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.Ludzik\Desktop\Piotr Łudzik\zamówienia publiczne 2020\do 30.000,00 zł\271.1.1452.2020 Meble i akcesoria ogrodowe\"/>
    </mc:Choice>
  </mc:AlternateContent>
  <bookViews>
    <workbookView xWindow="240" yWindow="30" windowWidth="21075" windowHeight="100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Arkusz1!$A$1:$I$38</definedName>
  </definedNames>
  <calcPr calcId="152511"/>
</workbook>
</file>

<file path=xl/calcChain.xml><?xml version="1.0" encoding="utf-8"?>
<calcChain xmlns="http://schemas.openxmlformats.org/spreadsheetml/2006/main">
  <c r="G35" i="1" l="1"/>
  <c r="G34" i="1"/>
  <c r="G36" i="1" s="1"/>
  <c r="G27" i="1"/>
  <c r="G26" i="1"/>
  <c r="G17" i="1"/>
  <c r="G18" i="1"/>
  <c r="G19" i="1"/>
  <c r="G16" i="1"/>
  <c r="G20" i="1" s="1"/>
  <c r="G9" i="1"/>
  <c r="G10" i="1" s="1"/>
  <c r="G28" i="1" l="1"/>
</calcChain>
</file>

<file path=xl/sharedStrings.xml><?xml version="1.0" encoding="utf-8"?>
<sst xmlns="http://schemas.openxmlformats.org/spreadsheetml/2006/main" count="81" uniqueCount="34">
  <si>
    <t>LP.</t>
  </si>
  <si>
    <t>Asortyment</t>
  </si>
  <si>
    <t>Producent, Marka, model</t>
  </si>
  <si>
    <t>j.m.</t>
  </si>
  <si>
    <t>Ilość</t>
  </si>
  <si>
    <t>Cena jedn. brutto</t>
  </si>
  <si>
    <t>Wartość brutto               (kol. 5x kol. 6)</t>
  </si>
  <si>
    <t>Stawka VAT</t>
  </si>
  <si>
    <t>ŁĄCZNA WARTOŚĆ BRUTTO</t>
  </si>
  <si>
    <t>www.mops.krakow.pl</t>
  </si>
  <si>
    <t>zestaw</t>
  </si>
  <si>
    <t>szt</t>
  </si>
  <si>
    <t>MIEJSKI OŚRODEK POMOCY SPOŁECZNEJ W KRAKOWIE</t>
  </si>
  <si>
    <t xml:space="preserve">ul. Józefińska 14, 30-529 Kraków </t>
  </si>
  <si>
    <t>tel. +48 (12) 616 54 27, fax. +48 (12) 616 54 28</t>
  </si>
  <si>
    <t>e-mail: do@mops.krakow.pl</t>
  </si>
  <si>
    <t>Załącznik  do formularza ofertowego: Formularz Cenowy</t>
  </si>
  <si>
    <t>Pawilon ogrodowy w kształcie cztworokąta z moskiterą, o wymiarach: 300 cm x 400 cm, wysokość: 210- 280 cm; materiał wykonania konstrukcji: rama stal nierdzewna, stabilny stelaż,  konstrukcja malowana proszkowo,stopy przy słupach; materiał wykonania pokrycia: poliester, gramatura: 240-260 g/m2; odporność na promienie UV; nie blaknie;  kolor : szaro-brązowy lub szary;  w zestawie: wodoodporny dach z wywietrznikiem, moskitiera, która obejmuje calą powierzchnię boczną pawilonu, moskitiera zamykana na na zamek oraz  4 zasłony o gramaturze 160g/m2, które można upinać na rzepy; moskitiera i zasłony montowane za pomocą haczyków poruszających się wzdłuż prowadnicy;  otwory wentylacyjne ulokowane na dachu wyposażone w moskitierę; możliwość montażu pawilonu do podłoża, produkt fabrycznie nowy; gwarancja 24 miesiące</t>
  </si>
  <si>
    <t xml:space="preserve">Część I - pawilon ogrodowy </t>
  </si>
  <si>
    <t>Miejsce dostawy zamawianego asortymentu</t>
  </si>
  <si>
    <t xml:space="preserve">Klub Samopomocy Specjalistyczny, ul. Naczelna 12A w Krakowie </t>
  </si>
  <si>
    <t xml:space="preserve">Zestaw mebli ogrodowych z technorattanu typu KORFU XXL lub równoważny, kolor: szary; meble ręcznie wyplatane na stalowej ramie zabezpieczonej ocynkiem oraz pomalowane proszkowo; w zestawie: stół, 8 foteli, 4 pufy, wodoodporne poduszki na fotele (siedzisko+opieradło) w kolorze szarym, siedziska puf w kolorze szarym; poszewki poduszek zasuwane na zamek; fotele wsuwane pod blat stołu; pufy wsuwane pod fotele; fotele, stoły, pufy mają po 4 nóżki; stół sklada się z dwóch osobnych elementów dosuwanych do siebie - całość tworzy jednolity mebel; blat stołu ze szkła hartowanego w kolorze czarnym o grubości 5 mm; wymiary stołu: szerokość - 216 cm, długość 108 cm, wysokość 74 cm; wymiary fotela:szerokość 52 cm, długość 52 cm, wysokość 68 cm; wymiary pufy: szerokość 37 cm, długość 37 cm, wysokość 35 cm; materace z pianki o grubości 5 -10 cm; produkt fabrycznie nowy; gwarancja 24 miesiące </t>
  </si>
  <si>
    <t>Wodoodporny pokrowiec na meble ogrodowe, o których mowa w poz. 2; produkt fabrycznie nowy</t>
  </si>
  <si>
    <t xml:space="preserve">Zestaw mebli ogrodowych z technorattanu typu ENDO  lub równoważny, kolor: szary; meble ręcznie wyplatane na stalowej ramie zabezpieczonej ocynkiem oraz pomalowane proszkowo; w zestawie: stół, 6 foteli, wodoodporne poduszki na fotele (siedzisko) w kolorze szarym; kolor poszewki tożsamy bądź jak najbardziej zbliżony do poszewek z zestawu ogrodowego, o którym mowa w poz. 1; poszewki poduszek zasuwane na zamek; fotele i stół wyposażone w regulowane stopki służące wypoziomowaniu; blat stołu ze szkła hartowanego w kolorze mlecznym; wymiary stołu: szerokość - 140 cm, długość 90 cm, wysokość 74 cm; wymiary fotela:szerokość 56 cm, długość 60 cm, wysokość 82 cm; produkt fabrycznie nowy; gwarancja 24 miesiące </t>
  </si>
  <si>
    <t>Wodoodporny pokrowiec na meble ogodowe  których mowa w poz. 3; produkt fabrycznie nowy</t>
  </si>
  <si>
    <t>Parasol ogrodowy z wysięgnikiem typu Blooma Malta lub równoważny; o wymiarach: średnica czaszy: 300 cm, wysokość: 255 cm; material wykonania: aluminium, stal: parasol pokryty materiałem z wodoodpornego poliestru w kolorze ciemno-szarym;materiał odporny na promieniowanie UV;  parasol składany; możliwość regulacji parasola; w zestawie torba umozliwiające przechowywanie parasola, stelaż z wysięgnikiem; produkt fabrycznie nowy, gwarancja 24 miesiące</t>
  </si>
  <si>
    <t>Obciążniki do parasola ogrodowego, o którym mowa w poz. 1; waga 15-20 kg; w zestawie metalowy uchwyt; produkt fabrycznie nowy</t>
  </si>
  <si>
    <t>Część III - parasol ogrodowy</t>
  </si>
  <si>
    <t xml:space="preserve">Część IV - grill gazowy </t>
  </si>
  <si>
    <t xml:space="preserve">Grill gazowy typu Activa Las Vegas II 19755 lub równoważny;   wykonanie z kombinacji emaliowanej / lakierowanej proszkowo blachy stalowej i stali szlachetnej; miska paleniskowa emaliowana; pokrywa dwuścienna: część środkowa ze stali szlachetnej, boki pokrywy z ciśnieniowego odlewu aluminium lakierowane proszkowo; stelaż, szafka dolna i półki boczne lakierowane proszkowo;  podstawa jezdna na 4 skrętnych o 360o kółkach; moc 14 kW (4 x 3,5 kW); 4 niezależne palniki tubowe ze stali nierdzewnej o wydłużonej trwałości;  żeliwny palnik boczny do gotowania 3,5 kW;emaliowane deflektory/osłony palników; emaliowany żeliwny dwuczęściowy ruszt grillowy; emaliowany ruszt do podgrzewania; praktyczny system gromadzenia wytapiającego się tłuszczu z wyciąganą rynienką ociekową i wysuwanym, opróżnianym pojemnikiem; wskaźnik temperatury w pokrywie; 2 półki boczne; zamykana szafka dolna; zapłon elektroniczny w przycisku; dołączony wąż i reduktor ciśnieniowy; duża powierzchnia grillowania 73 x 43 cm - odpowiedni dla około 14 osób; wymiary całkowite grilla: 143,5 x 60 x 117 (h) cm;  wymiary całkowite rusztu: 73 x 43 cm; waga: 49,5 kg; produkt fabrycznie; gwarancja 24 miesiący  </t>
  </si>
  <si>
    <t xml:space="preserve">Uniwersalny pokrowiec na grilla gazowego; wykonany z wysokiej jakości, nieprzemakalnego poliestru w kolorze czarnym; chroni przed kurzem, deszczem, słońcem, śniegiem; posiada uchwyt ułatwiający szybkie ściąganie pokrowca; regulowane rzepy pozwalają dopasować pokrowiec do każdego grilla; produkt fabrycznie nowy </t>
  </si>
  <si>
    <t xml:space="preserve">Cena obejmuje dostawę wskazanego asortymentu do miejsca dostawy. Maksymalny termin dostawy do dnia 15 grudnia 2020 roku. </t>
  </si>
  <si>
    <t xml:space="preserve">Cena obejmuje dostawę wskazanego asortymentu do miejsca dostawy. Maksymalny termin dostawy: do dnia 15 grudnia 2020 roku. </t>
  </si>
  <si>
    <t>Część II - meble ogrodowe z akcesoriami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</si>
</sst>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Lato"/>
      <family val="2"/>
      <charset val="238"/>
    </font>
    <font>
      <b/>
      <sz val="10"/>
      <color theme="1"/>
      <name val="Lat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rgb="FF0063AF"/>
      <name val="Lato"/>
      <family val="2"/>
      <charset val="238"/>
    </font>
    <font>
      <sz val="10"/>
      <color rgb="FF0063AF"/>
      <name val="Lato"/>
      <family val="2"/>
      <charset val="238"/>
    </font>
    <font>
      <sz val="11"/>
      <color theme="1"/>
      <name val="Lato"/>
      <family val="2"/>
      <charset val="238"/>
    </font>
    <font>
      <b/>
      <sz val="11"/>
      <color theme="1"/>
      <name val="Lato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3" borderId="0" xfId="0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164" fontId="4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/>
    <xf numFmtId="0" fontId="0" fillId="3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vertical="top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1</xdr:row>
      <xdr:rowOff>38100</xdr:rowOff>
    </xdr:from>
    <xdr:to>
      <xdr:col>1</xdr:col>
      <xdr:colOff>1181100</xdr:colOff>
      <xdr:row>3</xdr:row>
      <xdr:rowOff>35560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5" y="228600"/>
          <a:ext cx="1428750" cy="37846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46</xdr:row>
      <xdr:rowOff>171450</xdr:rowOff>
    </xdr:from>
    <xdr:to>
      <xdr:col>5</xdr:col>
      <xdr:colOff>133350</xdr:colOff>
      <xdr:row>49</xdr:row>
      <xdr:rowOff>108585</xdr:rowOff>
    </xdr:to>
    <xdr:pic>
      <xdr:nvPicPr>
        <xdr:cNvPr id="3" name="Obraz 2" descr="C:\Users\ewelina.woloch\AppData\Local\Microsoft\Windows\INetCache\Content.Outlook\2KJQJHJ5\EFS_kolor-300dpi_RGB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7536775"/>
          <a:ext cx="9267825" cy="5086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topLeftCell="A33" workbookViewId="0">
      <selection activeCell="A13" sqref="A13:I13"/>
    </sheetView>
  </sheetViews>
  <sheetFormatPr defaultRowHeight="15" x14ac:dyDescent="0.25"/>
  <cols>
    <col min="1" max="1" width="7.5703125" customWidth="1"/>
    <col min="2" max="2" width="99.28515625" customWidth="1"/>
    <col min="3" max="3" width="15.7109375" customWidth="1"/>
    <col min="4" max="4" width="11" customWidth="1"/>
    <col min="5" max="5" width="11.42578125" customWidth="1"/>
    <col min="6" max="6" width="11.85546875" customWidth="1"/>
    <col min="7" max="7" width="15.140625" customWidth="1"/>
    <col min="8" max="8" width="12.42578125" customWidth="1"/>
    <col min="9" max="9" width="16.42578125" customWidth="1"/>
  </cols>
  <sheetData>
    <row r="1" spans="1:9" x14ac:dyDescent="0.25">
      <c r="A1" s="2"/>
      <c r="B1" s="3"/>
      <c r="C1" s="2"/>
      <c r="D1" s="2"/>
      <c r="E1" s="2"/>
      <c r="F1" s="2"/>
      <c r="G1" s="2"/>
      <c r="H1" s="2"/>
    </row>
    <row r="2" spans="1:9" x14ac:dyDescent="0.25">
      <c r="A2" s="2"/>
      <c r="B2" s="3"/>
      <c r="C2" s="2"/>
      <c r="D2" s="2"/>
      <c r="E2" s="2"/>
      <c r="F2" s="2"/>
      <c r="G2" s="2"/>
      <c r="H2" s="2"/>
    </row>
    <row r="3" spans="1:9" x14ac:dyDescent="0.25">
      <c r="A3" s="2"/>
      <c r="B3" s="3"/>
      <c r="C3" s="2"/>
      <c r="D3" s="2"/>
      <c r="E3" s="2"/>
      <c r="F3" s="2"/>
      <c r="G3" s="2"/>
      <c r="H3" s="2"/>
    </row>
    <row r="4" spans="1:9" x14ac:dyDescent="0.25">
      <c r="A4" s="2"/>
      <c r="B4" s="3"/>
      <c r="C4" s="2"/>
      <c r="D4" s="2"/>
      <c r="E4" s="2"/>
      <c r="F4" s="2"/>
      <c r="G4" s="2"/>
      <c r="H4" s="2"/>
    </row>
    <row r="5" spans="1:9" x14ac:dyDescent="0.25">
      <c r="A5" s="25" t="s">
        <v>16</v>
      </c>
      <c r="B5" s="25"/>
      <c r="C5" s="2"/>
      <c r="D5" s="2"/>
      <c r="E5" s="2"/>
      <c r="F5" s="2"/>
      <c r="G5" s="2"/>
      <c r="H5" s="2"/>
    </row>
    <row r="6" spans="1:9" x14ac:dyDescent="0.25">
      <c r="A6" s="29" t="s">
        <v>18</v>
      </c>
      <c r="B6" s="29"/>
      <c r="C6" s="29"/>
      <c r="D6" s="29"/>
      <c r="E6" s="29"/>
      <c r="F6" s="29"/>
      <c r="G6" s="2"/>
      <c r="H6" s="2"/>
    </row>
    <row r="7" spans="1:9" x14ac:dyDescent="0.25">
      <c r="A7" s="4">
        <v>1</v>
      </c>
      <c r="B7" s="5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21">
        <v>9</v>
      </c>
    </row>
    <row r="8" spans="1:9" ht="38.25" x14ac:dyDescent="0.25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19</v>
      </c>
    </row>
    <row r="9" spans="1:9" s="1" customFormat="1" ht="128.25" x14ac:dyDescent="0.25">
      <c r="A9" s="12">
        <v>1</v>
      </c>
      <c r="B9" s="13" t="s">
        <v>17</v>
      </c>
      <c r="D9" s="12" t="s">
        <v>10</v>
      </c>
      <c r="E9" s="12">
        <v>1</v>
      </c>
      <c r="F9" s="7"/>
      <c r="G9" s="14">
        <f>E9*F9</f>
        <v>0</v>
      </c>
      <c r="H9" s="7"/>
      <c r="I9" s="20" t="s">
        <v>20</v>
      </c>
    </row>
    <row r="10" spans="1:9" ht="15.75" thickBot="1" x14ac:dyDescent="0.3">
      <c r="A10" s="8"/>
      <c r="B10" s="27" t="s">
        <v>8</v>
      </c>
      <c r="C10" s="27"/>
      <c r="D10" s="27"/>
      <c r="E10" s="27"/>
      <c r="F10" s="28"/>
      <c r="G10" s="15">
        <f>SUM(G9)</f>
        <v>0</v>
      </c>
      <c r="H10" s="2"/>
    </row>
    <row r="11" spans="1:9" s="1" customFormat="1" x14ac:dyDescent="0.25">
      <c r="A11" s="16"/>
      <c r="B11" s="17"/>
      <c r="C11" s="17"/>
      <c r="D11" s="17"/>
      <c r="E11" s="17"/>
      <c r="F11" s="17"/>
      <c r="G11" s="18"/>
      <c r="H11" s="19"/>
    </row>
    <row r="12" spans="1:9" ht="30" x14ac:dyDescent="0.25">
      <c r="A12" s="9"/>
      <c r="B12" s="24" t="s">
        <v>32</v>
      </c>
      <c r="C12" s="9"/>
      <c r="D12" s="9"/>
      <c r="E12" s="9"/>
      <c r="F12" s="9"/>
      <c r="G12" s="9"/>
      <c r="H12" s="9"/>
    </row>
    <row r="13" spans="1:9" x14ac:dyDescent="0.25">
      <c r="A13" s="26" t="s">
        <v>33</v>
      </c>
      <c r="B13" s="26"/>
      <c r="C13" s="26"/>
      <c r="D13" s="26"/>
      <c r="E13" s="26"/>
      <c r="F13" s="26"/>
      <c r="G13" s="26"/>
      <c r="H13" s="26"/>
      <c r="I13" s="26"/>
    </row>
    <row r="14" spans="1:9" x14ac:dyDescent="0.25">
      <c r="A14" s="4">
        <v>1</v>
      </c>
      <c r="B14" s="5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21">
        <v>9</v>
      </c>
    </row>
    <row r="15" spans="1:9" ht="38.25" x14ac:dyDescent="0.25">
      <c r="A15" s="6" t="s">
        <v>0</v>
      </c>
      <c r="B15" s="6" t="s">
        <v>1</v>
      </c>
      <c r="C15" s="6" t="s">
        <v>2</v>
      </c>
      <c r="D15" s="6" t="s">
        <v>3</v>
      </c>
      <c r="E15" s="6" t="s">
        <v>4</v>
      </c>
      <c r="F15" s="6" t="s">
        <v>5</v>
      </c>
      <c r="G15" s="6" t="s">
        <v>6</v>
      </c>
      <c r="H15" s="6" t="s">
        <v>7</v>
      </c>
      <c r="I15" s="6" t="s">
        <v>19</v>
      </c>
    </row>
    <row r="16" spans="1:9" ht="142.5" x14ac:dyDescent="0.25">
      <c r="A16" s="12">
        <v>1</v>
      </c>
      <c r="B16" s="13" t="s">
        <v>21</v>
      </c>
      <c r="C16" s="23"/>
      <c r="D16" s="12" t="s">
        <v>10</v>
      </c>
      <c r="E16" s="12">
        <v>1</v>
      </c>
      <c r="F16" s="14"/>
      <c r="G16" s="14">
        <f>E16*F16</f>
        <v>0</v>
      </c>
      <c r="H16" s="7"/>
      <c r="I16" s="20" t="s">
        <v>20</v>
      </c>
    </row>
    <row r="17" spans="1:9" ht="75" x14ac:dyDescent="0.25">
      <c r="A17" s="12">
        <v>2</v>
      </c>
      <c r="B17" s="13" t="s">
        <v>22</v>
      </c>
      <c r="C17" s="23"/>
      <c r="D17" s="12" t="s">
        <v>11</v>
      </c>
      <c r="E17" s="12">
        <v>1</v>
      </c>
      <c r="F17" s="14"/>
      <c r="G17" s="14">
        <f t="shared" ref="G17:G19" si="0">E17*F17</f>
        <v>0</v>
      </c>
      <c r="H17" s="7"/>
      <c r="I17" s="20" t="s">
        <v>20</v>
      </c>
    </row>
    <row r="18" spans="1:9" ht="114" x14ac:dyDescent="0.25">
      <c r="A18" s="12">
        <v>3</v>
      </c>
      <c r="B18" s="13" t="s">
        <v>23</v>
      </c>
      <c r="C18" s="23"/>
      <c r="D18" s="12" t="s">
        <v>10</v>
      </c>
      <c r="E18" s="12">
        <v>1</v>
      </c>
      <c r="F18" s="14"/>
      <c r="G18" s="14">
        <f t="shared" si="0"/>
        <v>0</v>
      </c>
      <c r="H18" s="7"/>
      <c r="I18" s="20" t="s">
        <v>20</v>
      </c>
    </row>
    <row r="19" spans="1:9" ht="81.75" customHeight="1" x14ac:dyDescent="0.25">
      <c r="A19" s="12">
        <v>4</v>
      </c>
      <c r="B19" s="13" t="s">
        <v>24</v>
      </c>
      <c r="C19" s="23"/>
      <c r="D19" s="12" t="s">
        <v>11</v>
      </c>
      <c r="E19" s="12">
        <v>1</v>
      </c>
      <c r="F19" s="14"/>
      <c r="G19" s="14">
        <f t="shared" si="0"/>
        <v>0</v>
      </c>
      <c r="H19" s="7"/>
      <c r="I19" s="20" t="s">
        <v>20</v>
      </c>
    </row>
    <row r="20" spans="1:9" ht="15.75" thickBot="1" x14ac:dyDescent="0.3">
      <c r="A20" s="8"/>
      <c r="B20" s="27" t="s">
        <v>8</v>
      </c>
      <c r="C20" s="27"/>
      <c r="D20" s="27"/>
      <c r="E20" s="27"/>
      <c r="F20" s="28"/>
      <c r="G20" s="15">
        <f>SUM(G16)</f>
        <v>0</v>
      </c>
      <c r="H20" s="2"/>
    </row>
    <row r="21" spans="1:9" s="1" customFormat="1" x14ac:dyDescent="0.25">
      <c r="A21" s="16"/>
      <c r="B21" s="17"/>
      <c r="C21" s="17"/>
      <c r="D21" s="17"/>
      <c r="E21" s="17"/>
      <c r="F21" s="17"/>
      <c r="G21" s="18"/>
      <c r="H21" s="19"/>
    </row>
    <row r="22" spans="1:9" ht="30" x14ac:dyDescent="0.25">
      <c r="B22" s="24" t="s">
        <v>32</v>
      </c>
    </row>
    <row r="23" spans="1:9" x14ac:dyDescent="0.25">
      <c r="A23" s="26" t="s">
        <v>27</v>
      </c>
      <c r="B23" s="26"/>
      <c r="C23" s="26"/>
      <c r="D23" s="26"/>
      <c r="E23" s="26"/>
      <c r="F23" s="26"/>
      <c r="G23" s="26"/>
      <c r="H23" s="26"/>
      <c r="I23" s="26"/>
    </row>
    <row r="24" spans="1:9" x14ac:dyDescent="0.25">
      <c r="A24" s="4">
        <v>1</v>
      </c>
      <c r="B24" s="5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4">
        <v>8</v>
      </c>
      <c r="I24" s="21">
        <v>9</v>
      </c>
    </row>
    <row r="25" spans="1:9" ht="38.25" x14ac:dyDescent="0.25">
      <c r="A25" s="6" t="s">
        <v>0</v>
      </c>
      <c r="B25" s="6" t="s">
        <v>1</v>
      </c>
      <c r="C25" s="6" t="s">
        <v>2</v>
      </c>
      <c r="D25" s="6" t="s">
        <v>3</v>
      </c>
      <c r="E25" s="6" t="s">
        <v>4</v>
      </c>
      <c r="F25" s="6" t="s">
        <v>5</v>
      </c>
      <c r="G25" s="6" t="s">
        <v>6</v>
      </c>
      <c r="H25" s="6" t="s">
        <v>7</v>
      </c>
      <c r="I25" s="6" t="s">
        <v>19</v>
      </c>
    </row>
    <row r="26" spans="1:9" ht="75" x14ac:dyDescent="0.25">
      <c r="A26" s="12">
        <v>1</v>
      </c>
      <c r="B26" s="13" t="s">
        <v>25</v>
      </c>
      <c r="C26" s="23"/>
      <c r="D26" s="12" t="s">
        <v>10</v>
      </c>
      <c r="E26" s="12">
        <v>1</v>
      </c>
      <c r="F26" s="14"/>
      <c r="G26" s="14">
        <f t="shared" ref="G26:G27" si="1">E26*F26</f>
        <v>0</v>
      </c>
      <c r="H26" s="7"/>
      <c r="I26" s="20" t="s">
        <v>20</v>
      </c>
    </row>
    <row r="27" spans="1:9" ht="75" x14ac:dyDescent="0.25">
      <c r="A27" s="12">
        <v>2</v>
      </c>
      <c r="B27" s="13" t="s">
        <v>26</v>
      </c>
      <c r="C27" s="23"/>
      <c r="D27" s="12" t="s">
        <v>11</v>
      </c>
      <c r="E27" s="12">
        <v>1</v>
      </c>
      <c r="F27" s="14"/>
      <c r="G27" s="14">
        <f t="shared" si="1"/>
        <v>0</v>
      </c>
      <c r="H27" s="7"/>
      <c r="I27" s="20" t="s">
        <v>20</v>
      </c>
    </row>
    <row r="28" spans="1:9" ht="15.75" thickBot="1" x14ac:dyDescent="0.3">
      <c r="A28" s="8"/>
      <c r="B28" s="27" t="s">
        <v>8</v>
      </c>
      <c r="C28" s="27"/>
      <c r="D28" s="27"/>
      <c r="E28" s="27"/>
      <c r="F28" s="28"/>
      <c r="G28" s="15">
        <f>SUM(G26:G27)</f>
        <v>0</v>
      </c>
      <c r="H28" s="2"/>
    </row>
    <row r="29" spans="1:9" s="1" customFormat="1" x14ac:dyDescent="0.25">
      <c r="A29" s="16"/>
      <c r="B29" s="17"/>
      <c r="C29" s="17"/>
      <c r="D29" s="17"/>
      <c r="E29" s="17"/>
      <c r="F29" s="17"/>
      <c r="G29" s="18"/>
      <c r="H29" s="19"/>
    </row>
    <row r="30" spans="1:9" ht="30" x14ac:dyDescent="0.25">
      <c r="B30" s="24" t="s">
        <v>31</v>
      </c>
    </row>
    <row r="31" spans="1:9" x14ac:dyDescent="0.25">
      <c r="A31" s="26" t="s">
        <v>28</v>
      </c>
      <c r="B31" s="26"/>
      <c r="C31" s="26"/>
      <c r="D31" s="26"/>
      <c r="E31" s="26"/>
      <c r="F31" s="26"/>
      <c r="G31" s="26"/>
      <c r="H31" s="26"/>
      <c r="I31" s="26"/>
    </row>
    <row r="32" spans="1:9" x14ac:dyDescent="0.25">
      <c r="A32" s="4">
        <v>1</v>
      </c>
      <c r="B32" s="5">
        <v>2</v>
      </c>
      <c r="C32" s="4">
        <v>3</v>
      </c>
      <c r="D32" s="4">
        <v>4</v>
      </c>
      <c r="E32" s="4">
        <v>5</v>
      </c>
      <c r="F32" s="4">
        <v>6</v>
      </c>
      <c r="G32" s="4">
        <v>7</v>
      </c>
      <c r="H32" s="4">
        <v>8</v>
      </c>
      <c r="I32" s="21">
        <v>9</v>
      </c>
    </row>
    <row r="33" spans="1:9" ht="38.25" x14ac:dyDescent="0.25">
      <c r="A33" s="6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6" t="s">
        <v>19</v>
      </c>
    </row>
    <row r="34" spans="1:9" ht="185.25" x14ac:dyDescent="0.25">
      <c r="A34" s="12">
        <v>1</v>
      </c>
      <c r="B34" s="13" t="s">
        <v>29</v>
      </c>
      <c r="C34" s="23"/>
      <c r="D34" s="12" t="s">
        <v>11</v>
      </c>
      <c r="E34" s="12">
        <v>1</v>
      </c>
      <c r="F34" s="14"/>
      <c r="G34" s="14">
        <f t="shared" ref="G34:G35" si="2">E34*F34</f>
        <v>0</v>
      </c>
      <c r="H34" s="7"/>
      <c r="I34" s="20" t="s">
        <v>20</v>
      </c>
    </row>
    <row r="35" spans="1:9" ht="75" x14ac:dyDescent="0.25">
      <c r="A35" s="12">
        <v>2</v>
      </c>
      <c r="B35" s="13" t="s">
        <v>30</v>
      </c>
      <c r="C35" s="23"/>
      <c r="D35" s="12" t="s">
        <v>11</v>
      </c>
      <c r="E35" s="12">
        <v>1</v>
      </c>
      <c r="F35" s="22"/>
      <c r="G35" s="14">
        <f t="shared" si="2"/>
        <v>0</v>
      </c>
      <c r="H35" s="7"/>
      <c r="I35" s="20" t="s">
        <v>20</v>
      </c>
    </row>
    <row r="36" spans="1:9" ht="15.75" thickBot="1" x14ac:dyDescent="0.3">
      <c r="A36" s="8"/>
      <c r="B36" s="27" t="s">
        <v>8</v>
      </c>
      <c r="C36" s="27"/>
      <c r="D36" s="27"/>
      <c r="E36" s="27"/>
      <c r="F36" s="28"/>
      <c r="G36" s="15">
        <f>SUM(G34:G35)</f>
        <v>0</v>
      </c>
      <c r="H36" s="2"/>
    </row>
    <row r="38" spans="1:9" ht="30" x14ac:dyDescent="0.25">
      <c r="B38" s="24" t="s">
        <v>31</v>
      </c>
    </row>
    <row r="42" spans="1:9" x14ac:dyDescent="0.25">
      <c r="A42" s="10" t="s">
        <v>12</v>
      </c>
      <c r="B42" s="9"/>
      <c r="C42" s="9"/>
      <c r="D42" s="9"/>
      <c r="E42" s="9"/>
      <c r="F42" s="9"/>
      <c r="G42" s="9"/>
      <c r="H42" s="9"/>
    </row>
    <row r="43" spans="1:9" x14ac:dyDescent="0.25">
      <c r="A43" s="11" t="s">
        <v>13</v>
      </c>
      <c r="B43" s="9"/>
      <c r="C43" s="9"/>
      <c r="D43" s="9"/>
      <c r="E43" s="9"/>
      <c r="F43" s="9"/>
      <c r="G43" s="9"/>
      <c r="H43" s="9"/>
    </row>
    <row r="44" spans="1:9" x14ac:dyDescent="0.25">
      <c r="A44" s="11" t="s">
        <v>14</v>
      </c>
      <c r="B44" s="9"/>
      <c r="C44" s="9"/>
      <c r="D44" s="9"/>
      <c r="E44" s="9"/>
      <c r="F44" s="9"/>
      <c r="G44" s="9"/>
      <c r="H44" s="9"/>
    </row>
    <row r="45" spans="1:9" x14ac:dyDescent="0.25">
      <c r="A45" s="11" t="s">
        <v>15</v>
      </c>
      <c r="B45" s="9"/>
      <c r="C45" s="9"/>
      <c r="D45" s="9"/>
      <c r="E45" s="9"/>
      <c r="F45" s="9"/>
      <c r="G45" s="9"/>
      <c r="H45" s="9"/>
    </row>
    <row r="46" spans="1:9" x14ac:dyDescent="0.25">
      <c r="A46" s="10" t="s">
        <v>9</v>
      </c>
      <c r="B46" s="9"/>
      <c r="C46" s="9"/>
      <c r="D46" s="9"/>
      <c r="E46" s="9"/>
      <c r="F46" s="9"/>
      <c r="G46" s="9"/>
      <c r="H46" s="9"/>
    </row>
    <row r="47" spans="1:9" x14ac:dyDescent="0.25">
      <c r="A47" s="9"/>
      <c r="B47" s="9"/>
      <c r="C47" s="9"/>
      <c r="D47" s="9"/>
      <c r="E47" s="9"/>
      <c r="F47" s="9"/>
      <c r="G47" s="9"/>
      <c r="H47" s="9"/>
    </row>
    <row r="48" spans="1:9" x14ac:dyDescent="0.25">
      <c r="A48" s="9"/>
      <c r="B48" s="9"/>
      <c r="C48" s="9"/>
      <c r="D48" s="9"/>
      <c r="E48" s="9"/>
      <c r="F48" s="9"/>
      <c r="G48" s="9"/>
      <c r="H48" s="9"/>
    </row>
    <row r="49" spans="1:8" x14ac:dyDescent="0.25">
      <c r="A49" s="9"/>
      <c r="B49" s="9"/>
      <c r="C49" s="9"/>
      <c r="D49" s="9"/>
      <c r="E49" s="9"/>
      <c r="F49" s="9"/>
      <c r="G49" s="9"/>
      <c r="H49" s="9"/>
    </row>
  </sheetData>
  <mergeCells count="9">
    <mergeCell ref="A5:B5"/>
    <mergeCell ref="A31:I31"/>
    <mergeCell ref="B36:F36"/>
    <mergeCell ref="B10:F10"/>
    <mergeCell ref="A6:F6"/>
    <mergeCell ref="B20:F20"/>
    <mergeCell ref="A13:I13"/>
    <mergeCell ref="A23:I23"/>
    <mergeCell ref="B28:F28"/>
  </mergeCells>
  <pageMargins left="0.25" right="0.25" top="0.75" bottom="0.75" header="0.3" footer="0.3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Wołoch-Kemona Ewelina</dc:creator>
  <cp:lastModifiedBy>Łudzik Piotr</cp:lastModifiedBy>
  <cp:lastPrinted>2020-11-30T13:18:46Z</cp:lastPrinted>
  <dcterms:created xsi:type="dcterms:W3CDTF">2020-06-02T10:06:07Z</dcterms:created>
  <dcterms:modified xsi:type="dcterms:W3CDTF">2020-11-30T13:20:13Z</dcterms:modified>
</cp:coreProperties>
</file>