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kochan\Desktop\WKochan\TeatrŁaźniaNowa2017\MebleStudiaMieszkalne\"/>
    </mc:Choice>
  </mc:AlternateContent>
  <xr:revisionPtr revIDLastSave="0" documentId="13_ncr:1_{CBE997D5-389F-4D1B-AB52-382F28CDB855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DU-P1-zabudowy kuchenne" sheetId="1" r:id="rId1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37" i="1" l="1"/>
  <c r="L36" i="1"/>
  <c r="M36" i="1" s="1"/>
  <c r="K36" i="1"/>
  <c r="K35" i="1"/>
  <c r="K34" i="1"/>
  <c r="K33" i="1"/>
  <c r="M32" i="1"/>
  <c r="L32" i="1"/>
  <c r="K32" i="1"/>
  <c r="K31" i="1"/>
  <c r="L31" i="1" s="1"/>
  <c r="K30" i="1"/>
  <c r="K29" i="1"/>
  <c r="K28" i="1"/>
  <c r="L28" i="1" s="1"/>
  <c r="M28" i="1" s="1"/>
  <c r="L27" i="1"/>
  <c r="K27" i="1"/>
  <c r="K26" i="1"/>
  <c r="K25" i="1"/>
  <c r="K24" i="1"/>
  <c r="L24" i="1" s="1"/>
  <c r="K23" i="1"/>
  <c r="K22" i="1"/>
  <c r="K21" i="1"/>
  <c r="K20" i="1"/>
  <c r="L20" i="1" s="1"/>
  <c r="M20" i="1" s="1"/>
  <c r="K19" i="1"/>
  <c r="K18" i="1"/>
  <c r="K17" i="1"/>
  <c r="L17" i="1" s="1"/>
  <c r="M17" i="1" s="1"/>
  <c r="K16" i="1"/>
  <c r="K15" i="1"/>
  <c r="L15" i="1" s="1"/>
  <c r="K14" i="1"/>
  <c r="K13" i="1"/>
  <c r="L12" i="1"/>
  <c r="M12" i="1" s="1"/>
  <c r="K12" i="1"/>
  <c r="K11" i="1"/>
  <c r="K10" i="1"/>
  <c r="M16" i="1" l="1"/>
  <c r="M25" i="1"/>
  <c r="M24" i="1"/>
  <c r="L25" i="1"/>
  <c r="L16" i="1"/>
  <c r="M35" i="1"/>
  <c r="L33" i="1"/>
  <c r="M33" i="1" s="1"/>
  <c r="L11" i="1"/>
  <c r="M11" i="1" s="1"/>
  <c r="L35" i="1"/>
  <c r="M19" i="1"/>
  <c r="L19" i="1"/>
  <c r="K38" i="1"/>
  <c r="M27" i="1"/>
  <c r="M14" i="1"/>
  <c r="M22" i="1"/>
  <c r="L23" i="1"/>
  <c r="M23" i="1" s="1"/>
  <c r="L10" i="1"/>
  <c r="M15" i="1"/>
  <c r="L18" i="1"/>
  <c r="M18" i="1" s="1"/>
  <c r="L26" i="1"/>
  <c r="M26" i="1" s="1"/>
  <c r="M31" i="1"/>
  <c r="L34" i="1"/>
  <c r="M34" i="1" s="1"/>
  <c r="L13" i="1"/>
  <c r="M13" i="1" s="1"/>
  <c r="L21" i="1"/>
  <c r="M21" i="1" s="1"/>
  <c r="L29" i="1"/>
  <c r="M29" i="1" s="1"/>
  <c r="L37" i="1"/>
  <c r="M37" i="1" s="1"/>
  <c r="L14" i="1"/>
  <c r="L22" i="1"/>
  <c r="L30" i="1"/>
  <c r="M30" i="1" s="1"/>
  <c r="L38" i="1" l="1"/>
  <c r="M38" i="1" s="1"/>
  <c r="M10" i="1"/>
</calcChain>
</file>

<file path=xl/sharedStrings.xml><?xml version="1.0" encoding="utf-8"?>
<sst xmlns="http://schemas.openxmlformats.org/spreadsheetml/2006/main" count="116" uniqueCount="109">
  <si>
    <t>Część:</t>
  </si>
  <si>
    <t>L.p</t>
  </si>
  <si>
    <t xml:space="preserve">Nazwa Przedmiotu zamówienia </t>
  </si>
  <si>
    <t xml:space="preserve">Oznaczenie wewnętrzne Zamawiającego </t>
  </si>
  <si>
    <t xml:space="preserve">Ilości </t>
  </si>
  <si>
    <t xml:space="preserve">Uwagi Zamawiającego </t>
  </si>
  <si>
    <r>
      <rPr>
        <b/>
        <sz val="10"/>
        <rFont val="Arial Narrow"/>
        <family val="2"/>
        <charset val="238"/>
      </rPr>
      <t xml:space="preserve">Nazwa oferowanego produktu 
</t>
    </r>
    <r>
      <rPr>
        <b/>
        <sz val="10"/>
        <color rgb="FFFF0000"/>
        <rFont val="Arial Narrow"/>
        <family val="2"/>
        <charset val="238"/>
      </rPr>
      <t>(Wypełnia Wykonawca)</t>
    </r>
  </si>
  <si>
    <r>
      <rPr>
        <b/>
        <sz val="10"/>
        <rFont val="Arial Narrow"/>
        <family val="2"/>
        <charset val="238"/>
      </rPr>
      <t xml:space="preserve">Cena jednostkowa netto
</t>
    </r>
    <r>
      <rPr>
        <b/>
        <sz val="10"/>
        <color rgb="FFFF0000"/>
        <rFont val="Arial Narrow"/>
        <family val="2"/>
        <charset val="238"/>
      </rPr>
      <t>(Wypełnia Wykonawca)</t>
    </r>
  </si>
  <si>
    <r>
      <rPr>
        <b/>
        <sz val="10"/>
        <rFont val="Arial Narrow"/>
        <family val="2"/>
        <charset val="238"/>
      </rPr>
      <t xml:space="preserve">Stawka VAT 
</t>
    </r>
    <r>
      <rPr>
        <b/>
        <sz val="10"/>
        <color rgb="FFFF0000"/>
        <rFont val="Arial Narrow"/>
        <family val="2"/>
        <charset val="238"/>
      </rPr>
      <t>(Wypełnia Wykonawca)</t>
    </r>
  </si>
  <si>
    <t>Wartość netto (zł)</t>
  </si>
  <si>
    <t>Kwota VAT (zł)</t>
  </si>
  <si>
    <t>Wartość brutto (zł)</t>
  </si>
  <si>
    <t>a</t>
  </si>
  <si>
    <t>b</t>
  </si>
  <si>
    <t>c</t>
  </si>
  <si>
    <t>d</t>
  </si>
  <si>
    <t>e</t>
  </si>
  <si>
    <t>f</t>
  </si>
  <si>
    <t>g</t>
  </si>
  <si>
    <t>h</t>
  </si>
  <si>
    <t>i=cxg</t>
  </si>
  <si>
    <t>j=hxi</t>
  </si>
  <si>
    <t>k=i+j</t>
  </si>
  <si>
    <t>Część I</t>
  </si>
  <si>
    <t>1.</t>
  </si>
  <si>
    <t>stół wielofunkcyjny</t>
  </si>
  <si>
    <t>St-1</t>
  </si>
  <si>
    <t>2.</t>
  </si>
  <si>
    <t>stół niski</t>
  </si>
  <si>
    <t>St-2</t>
  </si>
  <si>
    <t>3.</t>
  </si>
  <si>
    <t>St-3</t>
  </si>
  <si>
    <t>4.</t>
  </si>
  <si>
    <t>krzesło</t>
  </si>
  <si>
    <t>K3</t>
  </si>
  <si>
    <t>5.</t>
  </si>
  <si>
    <t>fotel do pracy</t>
  </si>
  <si>
    <t>K4</t>
  </si>
  <si>
    <t>6.</t>
  </si>
  <si>
    <t>krzesło typu hoker</t>
  </si>
  <si>
    <t>H1</t>
  </si>
  <si>
    <t>7.</t>
  </si>
  <si>
    <t>biurko małe</t>
  </si>
  <si>
    <t>B1</t>
  </si>
  <si>
    <t>8.</t>
  </si>
  <si>
    <t>biurko średnie</t>
  </si>
  <si>
    <t>B2</t>
  </si>
  <si>
    <t>9.</t>
  </si>
  <si>
    <t>biurko duże</t>
  </si>
  <si>
    <t>B3</t>
  </si>
  <si>
    <t>10.</t>
  </si>
  <si>
    <t>fotel</t>
  </si>
  <si>
    <t>F1</t>
  </si>
  <si>
    <t>11.</t>
  </si>
  <si>
    <t>sofa dwuosobowa nierozkładana</t>
  </si>
  <si>
    <t>Sf-1</t>
  </si>
  <si>
    <t>12.</t>
  </si>
  <si>
    <t>sofa dwuosobowa rozkładana</t>
  </si>
  <si>
    <t>Sf-2</t>
  </si>
  <si>
    <t>13.</t>
  </si>
  <si>
    <t>łóżko jednoosobowe z zagłówkiem</t>
  </si>
  <si>
    <t>Ł1</t>
  </si>
  <si>
    <t>14.</t>
  </si>
  <si>
    <t>łóżko jednoosobowe składane</t>
  </si>
  <si>
    <t>Ł2</t>
  </si>
  <si>
    <t>15.</t>
  </si>
  <si>
    <t>Ł3</t>
  </si>
  <si>
    <t>16.</t>
  </si>
  <si>
    <t>łóżko dwuosobowe składane</t>
  </si>
  <si>
    <t>Ł4</t>
  </si>
  <si>
    <t>17.</t>
  </si>
  <si>
    <t>szafka nocna</t>
  </si>
  <si>
    <t>N1</t>
  </si>
  <si>
    <t>18.</t>
  </si>
  <si>
    <t>szafka niska pod telewizor</t>
  </si>
  <si>
    <t>Sz-n10</t>
  </si>
  <si>
    <t>19.</t>
  </si>
  <si>
    <t xml:space="preserve">regał </t>
  </si>
  <si>
    <t>R3</t>
  </si>
  <si>
    <t>20.</t>
  </si>
  <si>
    <t>R4</t>
  </si>
  <si>
    <t>21.</t>
  </si>
  <si>
    <t>regał wiszący</t>
  </si>
  <si>
    <t>P3</t>
  </si>
  <si>
    <t>22.</t>
  </si>
  <si>
    <t>P4</t>
  </si>
  <si>
    <t>23.</t>
  </si>
  <si>
    <t>P5</t>
  </si>
  <si>
    <t>24.</t>
  </si>
  <si>
    <t>wieszak na odzież wierzchnią</t>
  </si>
  <si>
    <t>W1</t>
  </si>
  <si>
    <t>25.</t>
  </si>
  <si>
    <t>W2</t>
  </si>
  <si>
    <t>26.</t>
  </si>
  <si>
    <t>lustro</t>
  </si>
  <si>
    <t>W3</t>
  </si>
  <si>
    <t>27.</t>
  </si>
  <si>
    <t>szafka podumywalkowa</t>
  </si>
  <si>
    <t>U1</t>
  </si>
  <si>
    <t>28.</t>
  </si>
  <si>
    <t>U2</t>
  </si>
  <si>
    <t>RAZEM:</t>
  </si>
  <si>
    <t>Całkowity koszt BRUTTO przedmiotu zamówienia wraz z wszystkimi kosztami związanymi z realizacją zamówienia (zł): ..............................................................</t>
  </si>
  <si>
    <t>słownie: ......................................................</t>
  </si>
  <si>
    <t xml:space="preserve">UWAGA! W celu ułatwienia sporządzenia kalkulacji ceny ofert Zamawiający zastosował formułę matematyczną, która wymaga jedynie wypełnienia kolumny "g" i "h" </t>
  </si>
  <si>
    <t>Załącznik 5 do SIWZ</t>
  </si>
  <si>
    <t>Opis oferowanego przedmiotu zamówienia i Kalkulacja ceny oferty</t>
  </si>
  <si>
    <t>Dostawa wraz z montażem mebli i wyposażenia meblowego dla potrzeb Domu Utopii</t>
  </si>
  <si>
    <r>
      <t xml:space="preserve">Producent oferowanego produktu ze wskazaniem o ile dotyczy typu, modelu, symbolu itp. oraz szczegółowym opisem materiałów, elementów i wyposażenia, wymiary, kolorystyka itp. - szczegółowy opis może być przedstawiony i opisany w oddzielnym pliku
</t>
    </r>
    <r>
      <rPr>
        <b/>
        <sz val="10"/>
        <color rgb="FFFF0000"/>
        <rFont val="Arial Narrow"/>
        <family val="2"/>
        <charset val="238"/>
      </rPr>
      <t>(Wypełnia Wykonawca)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</si>
</sst>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\-??\ _z_ł_-;_-@_-"/>
    <numFmt numFmtId="165" formatCode="_-* #,##0.00&quot; zł&quot;_-;\-* #,##0.00&quot; zł&quot;_-;_-* \-??&quot; zł&quot;_-;_-@_-"/>
    <numFmt numFmtId="166" formatCode="#,##0.00&quot; zł&quot;"/>
  </numFmts>
  <fonts count="12" x14ac:knownFonts="1"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sz val="11"/>
      <color rgb="FFFF0000"/>
      <name val="Calibri"/>
      <family val="2"/>
      <charset val="238"/>
    </font>
    <font>
      <b/>
      <i/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0"/>
      <color rgb="FF000000"/>
      <name val="Arial Narrow"/>
      <family val="2"/>
      <charset val="238"/>
    </font>
    <font>
      <b/>
      <sz val="10"/>
      <name val="Arial Narrow"/>
      <family val="2"/>
      <charset val="238"/>
    </font>
    <font>
      <b/>
      <sz val="10"/>
      <color rgb="FFFF0000"/>
      <name val="Arial Narrow"/>
      <family val="2"/>
      <charset val="238"/>
    </font>
    <font>
      <sz val="10"/>
      <name val="Arial Narrow"/>
      <family val="2"/>
      <charset val="238"/>
    </font>
    <font>
      <sz val="10"/>
      <name val="Arial"/>
      <family val="2"/>
      <charset val="238"/>
    </font>
    <font>
      <sz val="10"/>
      <color rgb="FFFF0000"/>
      <name val="Arial Narrow"/>
      <family val="2"/>
      <charset val="238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/>
    <xf numFmtId="164" fontId="11" fillId="0" borderId="0" applyBorder="0" applyProtection="0"/>
    <xf numFmtId="165" fontId="11" fillId="0" borderId="0" applyBorder="0" applyProtection="0"/>
  </cellStyleXfs>
  <cellXfs count="50">
    <xf numFmtId="0" fontId="0" fillId="0" borderId="0" xfId="0"/>
    <xf numFmtId="0" fontId="10" fillId="2" borderId="0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vertical="top" wrapText="1"/>
    </xf>
    <xf numFmtId="0" fontId="8" fillId="2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0" fillId="2" borderId="0" xfId="0" applyFill="1"/>
    <xf numFmtId="0" fontId="2" fillId="2" borderId="0" xfId="0" applyFont="1" applyFill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top" wrapText="1"/>
    </xf>
    <xf numFmtId="0" fontId="8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  <xf numFmtId="0" fontId="9" fillId="0" borderId="7" xfId="0" applyFont="1" applyBorder="1" applyAlignment="1">
      <alignment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/>
    </xf>
    <xf numFmtId="9" fontId="5" fillId="0" borderId="7" xfId="0" applyNumberFormat="1" applyFont="1" applyBorder="1" applyAlignment="1">
      <alignment horizontal="center" vertical="top"/>
    </xf>
    <xf numFmtId="166" fontId="5" fillId="0" borderId="9" xfId="0" applyNumberFormat="1" applyFont="1" applyBorder="1" applyAlignment="1">
      <alignment horizontal="center" vertical="top"/>
    </xf>
    <xf numFmtId="166" fontId="5" fillId="0" borderId="10" xfId="0" applyNumberFormat="1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8" fillId="2" borderId="0" xfId="0" applyFont="1" applyFill="1" applyAlignment="1">
      <alignment horizontal="center"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2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2" borderId="7" xfId="0" applyFont="1" applyFill="1" applyBorder="1" applyAlignment="1" applyProtection="1">
      <alignment horizontal="center" vertical="top" wrapText="1"/>
      <protection locked="0"/>
    </xf>
    <xf numFmtId="0" fontId="8" fillId="0" borderId="7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0" fontId="5" fillId="0" borderId="13" xfId="0" applyFont="1" applyBorder="1" applyAlignment="1">
      <alignment horizontal="center"/>
    </xf>
    <xf numFmtId="166" fontId="5" fillId="0" borderId="13" xfId="0" applyNumberFormat="1" applyFont="1" applyBorder="1" applyAlignment="1">
      <alignment horizontal="center"/>
    </xf>
    <xf numFmtId="0" fontId="8" fillId="2" borderId="0" xfId="0" applyFont="1" applyFill="1" applyBorder="1" applyAlignment="1">
      <alignment horizontal="left" vertical="top" wrapText="1"/>
    </xf>
    <xf numFmtId="9" fontId="5" fillId="0" borderId="0" xfId="0" applyNumberFormat="1" applyFont="1" applyBorder="1" applyAlignment="1">
      <alignment horizontal="center" vertical="top"/>
    </xf>
    <xf numFmtId="166" fontId="5" fillId="0" borderId="0" xfId="0" applyNumberFormat="1" applyFont="1" applyBorder="1" applyAlignment="1">
      <alignment horizontal="center" vertical="top"/>
    </xf>
    <xf numFmtId="9" fontId="5" fillId="0" borderId="14" xfId="0" applyNumberFormat="1" applyFont="1" applyBorder="1" applyAlignment="1">
      <alignment horizontal="center" vertical="top"/>
    </xf>
    <xf numFmtId="166" fontId="5" fillId="0" borderId="14" xfId="0" applyNumberFormat="1" applyFont="1" applyBorder="1" applyAlignment="1">
      <alignment horizontal="center" vertical="top"/>
    </xf>
  </cellXfs>
  <cellStyles count="3">
    <cellStyle name="Dziesiętny 2" xfId="1" xr:uid="{00000000-0005-0000-0000-000006000000}"/>
    <cellStyle name="Normalny" xfId="0" builtinId="0"/>
    <cellStyle name="Walutowy 2" xfId="2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3"/>
  <sheetViews>
    <sheetView tabSelected="1" view="pageBreakPreview" topLeftCell="A3" zoomScaleNormal="100" workbookViewId="0">
      <selection activeCell="C8" sqref="C8"/>
    </sheetView>
  </sheetViews>
  <sheetFormatPr defaultRowHeight="15" x14ac:dyDescent="0.25"/>
  <cols>
    <col min="1" max="2" width="8.7109375" customWidth="1"/>
    <col min="3" max="3" width="31.85546875" customWidth="1"/>
    <col min="4" max="4" width="14.7109375" customWidth="1"/>
    <col min="5" max="5" width="8.7109375" customWidth="1"/>
    <col min="6" max="6" width="23.85546875" customWidth="1"/>
    <col min="7" max="7" width="36.85546875" customWidth="1"/>
    <col min="8" max="8" width="19.7109375" customWidth="1"/>
    <col min="9" max="9" width="20" customWidth="1"/>
    <col min="10" max="10" width="21.5703125" customWidth="1"/>
    <col min="11" max="1025" width="8.7109375" customWidth="1"/>
  </cols>
  <sheetData>
    <row r="1" spans="1:13" x14ac:dyDescent="0.25">
      <c r="B1" s="6"/>
    </row>
    <row r="2" spans="1:13" x14ac:dyDescent="0.25">
      <c r="A2" s="7"/>
      <c r="B2" s="8"/>
      <c r="C2" s="9"/>
    </row>
    <row r="3" spans="1:13" x14ac:dyDescent="0.25">
      <c r="A3" s="10"/>
      <c r="B3" s="8"/>
      <c r="C3" s="9"/>
    </row>
    <row r="4" spans="1:13" x14ac:dyDescent="0.25">
      <c r="B4" s="11" t="s">
        <v>105</v>
      </c>
      <c r="C4" s="11"/>
      <c r="F4" s="5" t="s">
        <v>106</v>
      </c>
      <c r="G4" s="5"/>
    </row>
    <row r="5" spans="1:13" x14ac:dyDescent="0.25">
      <c r="B5" s="12"/>
      <c r="C5" s="12"/>
    </row>
    <row r="6" spans="1:13" ht="17.45" customHeight="1" x14ac:dyDescent="0.25">
      <c r="A6" s="4" t="s">
        <v>107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5.75" thickBot="1" x14ac:dyDescent="0.3">
      <c r="A7" s="13"/>
      <c r="B7" s="14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3" ht="180.75" customHeight="1" thickBot="1" x14ac:dyDescent="0.3">
      <c r="A8" s="15" t="s">
        <v>0</v>
      </c>
      <c r="B8" s="16" t="s">
        <v>1</v>
      </c>
      <c r="C8" s="17" t="s">
        <v>2</v>
      </c>
      <c r="D8" s="18" t="s">
        <v>3</v>
      </c>
      <c r="E8" s="17" t="s">
        <v>4</v>
      </c>
      <c r="F8" s="19" t="s">
        <v>5</v>
      </c>
      <c r="G8" s="17" t="s">
        <v>6</v>
      </c>
      <c r="H8" s="17" t="s">
        <v>108</v>
      </c>
      <c r="I8" s="17" t="s">
        <v>7</v>
      </c>
      <c r="J8" s="16" t="s">
        <v>8</v>
      </c>
      <c r="K8" s="16" t="s">
        <v>9</v>
      </c>
      <c r="L8" s="16" t="s">
        <v>10</v>
      </c>
      <c r="M8" s="20" t="s">
        <v>11</v>
      </c>
    </row>
    <row r="9" spans="1:13" ht="15.75" thickBot="1" x14ac:dyDescent="0.3">
      <c r="A9" s="21"/>
      <c r="B9" s="15"/>
      <c r="C9" s="22" t="s">
        <v>12</v>
      </c>
      <c r="D9" s="22" t="s">
        <v>13</v>
      </c>
      <c r="E9" s="22" t="s">
        <v>14</v>
      </c>
      <c r="F9" s="22" t="s">
        <v>15</v>
      </c>
      <c r="G9" s="22" t="s">
        <v>16</v>
      </c>
      <c r="H9" s="22" t="s">
        <v>17</v>
      </c>
      <c r="I9" s="22" t="s">
        <v>18</v>
      </c>
      <c r="J9" s="22" t="s">
        <v>19</v>
      </c>
      <c r="K9" s="22" t="s">
        <v>20</v>
      </c>
      <c r="L9" s="22" t="s">
        <v>21</v>
      </c>
      <c r="M9" s="22" t="s">
        <v>22</v>
      </c>
    </row>
    <row r="10" spans="1:13" s="32" customFormat="1" x14ac:dyDescent="0.2">
      <c r="A10" s="23" t="s">
        <v>23</v>
      </c>
      <c r="B10" s="24" t="s">
        <v>24</v>
      </c>
      <c r="C10" s="25" t="s">
        <v>25</v>
      </c>
      <c r="D10" s="26" t="s">
        <v>26</v>
      </c>
      <c r="E10" s="26">
        <v>9</v>
      </c>
      <c r="F10" s="27"/>
      <c r="G10" s="28"/>
      <c r="H10" s="28"/>
      <c r="I10" s="28"/>
      <c r="J10" s="29"/>
      <c r="K10" s="30">
        <f t="shared" ref="K10:K37" si="0">E10*I10</f>
        <v>0</v>
      </c>
      <c r="L10" s="30">
        <f t="shared" ref="L10:L37" si="1">J10*K10</f>
        <v>0</v>
      </c>
      <c r="M10" s="31">
        <f t="shared" ref="M10:M37" si="2">SUM(K10:L10)</f>
        <v>0</v>
      </c>
    </row>
    <row r="11" spans="1:13" s="32" customFormat="1" ht="15" customHeight="1" x14ac:dyDescent="0.2">
      <c r="A11" s="33"/>
      <c r="B11" s="24" t="s">
        <v>27</v>
      </c>
      <c r="C11" s="25" t="s">
        <v>28</v>
      </c>
      <c r="D11" s="34" t="s">
        <v>29</v>
      </c>
      <c r="E11" s="35">
        <v>10</v>
      </c>
      <c r="F11" s="27"/>
      <c r="G11" s="28"/>
      <c r="H11" s="28"/>
      <c r="I11" s="28"/>
      <c r="J11" s="29"/>
      <c r="K11" s="30">
        <f t="shared" si="0"/>
        <v>0</v>
      </c>
      <c r="L11" s="30">
        <f t="shared" si="1"/>
        <v>0</v>
      </c>
      <c r="M11" s="31">
        <f t="shared" si="2"/>
        <v>0</v>
      </c>
    </row>
    <row r="12" spans="1:13" s="32" customFormat="1" ht="18" customHeight="1" x14ac:dyDescent="0.2">
      <c r="A12" s="36"/>
      <c r="B12" s="24" t="s">
        <v>30</v>
      </c>
      <c r="C12" s="25" t="s">
        <v>25</v>
      </c>
      <c r="D12" s="37" t="s">
        <v>31</v>
      </c>
      <c r="E12" s="38">
        <v>1</v>
      </c>
      <c r="F12" s="27"/>
      <c r="G12" s="28"/>
      <c r="H12" s="28"/>
      <c r="I12" s="28"/>
      <c r="J12" s="29"/>
      <c r="K12" s="30">
        <f t="shared" si="0"/>
        <v>0</v>
      </c>
      <c r="L12" s="30">
        <f t="shared" si="1"/>
        <v>0</v>
      </c>
      <c r="M12" s="31">
        <f t="shared" si="2"/>
        <v>0</v>
      </c>
    </row>
    <row r="13" spans="1:13" s="32" customFormat="1" x14ac:dyDescent="0.2">
      <c r="A13" s="36"/>
      <c r="B13" s="24" t="s">
        <v>32</v>
      </c>
      <c r="C13" s="25" t="s">
        <v>33</v>
      </c>
      <c r="D13" s="37" t="s">
        <v>34</v>
      </c>
      <c r="E13" s="38">
        <v>22</v>
      </c>
      <c r="F13" s="27"/>
      <c r="G13" s="28"/>
      <c r="H13" s="28"/>
      <c r="I13" s="28"/>
      <c r="J13" s="29"/>
      <c r="K13" s="30">
        <f t="shared" si="0"/>
        <v>0</v>
      </c>
      <c r="L13" s="30">
        <f t="shared" si="1"/>
        <v>0</v>
      </c>
      <c r="M13" s="31">
        <f t="shared" si="2"/>
        <v>0</v>
      </c>
    </row>
    <row r="14" spans="1:13" s="32" customFormat="1" x14ac:dyDescent="0.2">
      <c r="A14" s="36"/>
      <c r="B14" s="24" t="s">
        <v>35</v>
      </c>
      <c r="C14" s="25" t="s">
        <v>36</v>
      </c>
      <c r="D14" s="37" t="s">
        <v>37</v>
      </c>
      <c r="E14" s="38">
        <v>11</v>
      </c>
      <c r="F14" s="27"/>
      <c r="G14" s="28"/>
      <c r="H14" s="28"/>
      <c r="I14" s="28"/>
      <c r="J14" s="29"/>
      <c r="K14" s="30">
        <f t="shared" si="0"/>
        <v>0</v>
      </c>
      <c r="L14" s="30">
        <f t="shared" si="1"/>
        <v>0</v>
      </c>
      <c r="M14" s="31">
        <f t="shared" si="2"/>
        <v>0</v>
      </c>
    </row>
    <row r="15" spans="1:13" s="32" customFormat="1" ht="15.75" customHeight="1" x14ac:dyDescent="0.2">
      <c r="A15" s="33"/>
      <c r="B15" s="24" t="s">
        <v>38</v>
      </c>
      <c r="C15" s="25" t="s">
        <v>39</v>
      </c>
      <c r="D15" s="37" t="s">
        <v>40</v>
      </c>
      <c r="E15" s="26">
        <v>4</v>
      </c>
      <c r="F15" s="27"/>
      <c r="G15" s="28"/>
      <c r="H15" s="28"/>
      <c r="I15" s="28"/>
      <c r="J15" s="29"/>
      <c r="K15" s="30">
        <f t="shared" si="0"/>
        <v>0</v>
      </c>
      <c r="L15" s="30">
        <f t="shared" si="1"/>
        <v>0</v>
      </c>
      <c r="M15" s="31">
        <f t="shared" si="2"/>
        <v>0</v>
      </c>
    </row>
    <row r="16" spans="1:13" s="32" customFormat="1" ht="24.6" customHeight="1" x14ac:dyDescent="0.2">
      <c r="A16" s="33"/>
      <c r="B16" s="39" t="s">
        <v>41</v>
      </c>
      <c r="C16" s="25" t="s">
        <v>42</v>
      </c>
      <c r="D16" s="38" t="s">
        <v>43</v>
      </c>
      <c r="E16" s="38">
        <v>4</v>
      </c>
      <c r="F16" s="27"/>
      <c r="G16" s="28"/>
      <c r="H16" s="28"/>
      <c r="I16" s="28"/>
      <c r="J16" s="29"/>
      <c r="K16" s="30">
        <f t="shared" si="0"/>
        <v>0</v>
      </c>
      <c r="L16" s="30">
        <f t="shared" si="1"/>
        <v>0</v>
      </c>
      <c r="M16" s="31">
        <f t="shared" si="2"/>
        <v>0</v>
      </c>
    </row>
    <row r="17" spans="1:13" s="32" customFormat="1" x14ac:dyDescent="0.2">
      <c r="A17" s="36"/>
      <c r="B17" s="24" t="s">
        <v>44</v>
      </c>
      <c r="C17" s="25" t="s">
        <v>45</v>
      </c>
      <c r="D17" s="26" t="s">
        <v>46</v>
      </c>
      <c r="E17" s="38">
        <v>5</v>
      </c>
      <c r="F17" s="27"/>
      <c r="G17" s="28"/>
      <c r="H17" s="28"/>
      <c r="I17" s="28"/>
      <c r="J17" s="29"/>
      <c r="K17" s="30">
        <f t="shared" si="0"/>
        <v>0</v>
      </c>
      <c r="L17" s="30">
        <f t="shared" si="1"/>
        <v>0</v>
      </c>
      <c r="M17" s="31">
        <f t="shared" si="2"/>
        <v>0</v>
      </c>
    </row>
    <row r="18" spans="1:13" s="32" customFormat="1" x14ac:dyDescent="0.2">
      <c r="A18" s="36"/>
      <c r="B18" s="24" t="s">
        <v>47</v>
      </c>
      <c r="C18" s="25" t="s">
        <v>48</v>
      </c>
      <c r="D18" s="26" t="s">
        <v>49</v>
      </c>
      <c r="E18" s="38">
        <v>2</v>
      </c>
      <c r="F18" s="27"/>
      <c r="G18" s="28"/>
      <c r="H18" s="28"/>
      <c r="I18" s="28"/>
      <c r="J18" s="29"/>
      <c r="K18" s="30">
        <f t="shared" si="0"/>
        <v>0</v>
      </c>
      <c r="L18" s="30">
        <f t="shared" si="1"/>
        <v>0</v>
      </c>
      <c r="M18" s="31">
        <f t="shared" si="2"/>
        <v>0</v>
      </c>
    </row>
    <row r="19" spans="1:13" s="32" customFormat="1" x14ac:dyDescent="0.2">
      <c r="A19" s="36"/>
      <c r="B19" s="24" t="s">
        <v>50</v>
      </c>
      <c r="C19" s="25" t="s">
        <v>51</v>
      </c>
      <c r="D19" s="26" t="s">
        <v>52</v>
      </c>
      <c r="E19" s="38">
        <v>20</v>
      </c>
      <c r="F19" s="27"/>
      <c r="G19" s="28"/>
      <c r="H19" s="28"/>
      <c r="I19" s="28"/>
      <c r="J19" s="29"/>
      <c r="K19" s="30">
        <f t="shared" si="0"/>
        <v>0</v>
      </c>
      <c r="L19" s="30">
        <f t="shared" si="1"/>
        <v>0</v>
      </c>
      <c r="M19" s="31">
        <f t="shared" si="2"/>
        <v>0</v>
      </c>
    </row>
    <row r="20" spans="1:13" s="32" customFormat="1" x14ac:dyDescent="0.2">
      <c r="A20" s="36"/>
      <c r="B20" s="24" t="s">
        <v>53</v>
      </c>
      <c r="C20" s="25" t="s">
        <v>54</v>
      </c>
      <c r="D20" s="26" t="s">
        <v>55</v>
      </c>
      <c r="E20" s="38">
        <v>3</v>
      </c>
      <c r="F20" s="27"/>
      <c r="G20" s="28"/>
      <c r="H20" s="28"/>
      <c r="I20" s="28"/>
      <c r="J20" s="29"/>
      <c r="K20" s="30">
        <f t="shared" si="0"/>
        <v>0</v>
      </c>
      <c r="L20" s="30">
        <f t="shared" si="1"/>
        <v>0</v>
      </c>
      <c r="M20" s="31">
        <f t="shared" si="2"/>
        <v>0</v>
      </c>
    </row>
    <row r="21" spans="1:13" s="32" customFormat="1" x14ac:dyDescent="0.2">
      <c r="A21" s="36"/>
      <c r="B21" s="24" t="s">
        <v>56</v>
      </c>
      <c r="C21" s="25" t="s">
        <v>57</v>
      </c>
      <c r="D21" s="26" t="s">
        <v>58</v>
      </c>
      <c r="E21" s="38">
        <v>7</v>
      </c>
      <c r="F21" s="27"/>
      <c r="G21" s="28"/>
      <c r="H21" s="28"/>
      <c r="I21" s="28"/>
      <c r="J21" s="29"/>
      <c r="K21" s="30">
        <f t="shared" si="0"/>
        <v>0</v>
      </c>
      <c r="L21" s="30">
        <f t="shared" si="1"/>
        <v>0</v>
      </c>
      <c r="M21" s="31">
        <f t="shared" si="2"/>
        <v>0</v>
      </c>
    </row>
    <row r="22" spans="1:13" s="32" customFormat="1" x14ac:dyDescent="0.2">
      <c r="A22" s="36"/>
      <c r="B22" s="24" t="s">
        <v>59</v>
      </c>
      <c r="C22" s="25" t="s">
        <v>60</v>
      </c>
      <c r="D22" s="26" t="s">
        <v>61</v>
      </c>
      <c r="E22" s="38">
        <v>6</v>
      </c>
      <c r="F22" s="27"/>
      <c r="G22" s="28"/>
      <c r="H22" s="28"/>
      <c r="I22" s="28"/>
      <c r="J22" s="29"/>
      <c r="K22" s="30">
        <f t="shared" si="0"/>
        <v>0</v>
      </c>
      <c r="L22" s="30">
        <f t="shared" si="1"/>
        <v>0</v>
      </c>
      <c r="M22" s="31">
        <f t="shared" si="2"/>
        <v>0</v>
      </c>
    </row>
    <row r="23" spans="1:13" s="32" customFormat="1" x14ac:dyDescent="0.2">
      <c r="A23" s="36"/>
      <c r="B23" s="24" t="s">
        <v>62</v>
      </c>
      <c r="C23" s="25" t="s">
        <v>63</v>
      </c>
      <c r="D23" s="26" t="s">
        <v>64</v>
      </c>
      <c r="E23" s="38">
        <v>3</v>
      </c>
      <c r="F23" s="27"/>
      <c r="G23" s="28"/>
      <c r="H23" s="28"/>
      <c r="I23" s="28"/>
      <c r="J23" s="29"/>
      <c r="K23" s="30">
        <f t="shared" si="0"/>
        <v>0</v>
      </c>
      <c r="L23" s="30">
        <f t="shared" si="1"/>
        <v>0</v>
      </c>
      <c r="M23" s="31">
        <f t="shared" si="2"/>
        <v>0</v>
      </c>
    </row>
    <row r="24" spans="1:13" s="32" customFormat="1" x14ac:dyDescent="0.2">
      <c r="A24" s="36"/>
      <c r="B24" s="24" t="s">
        <v>65</v>
      </c>
      <c r="C24" s="25" t="s">
        <v>63</v>
      </c>
      <c r="D24" s="26" t="s">
        <v>66</v>
      </c>
      <c r="E24" s="38">
        <v>4</v>
      </c>
      <c r="F24" s="27"/>
      <c r="G24" s="28"/>
      <c r="H24" s="28"/>
      <c r="I24" s="28"/>
      <c r="J24" s="29"/>
      <c r="K24" s="30">
        <f t="shared" si="0"/>
        <v>0</v>
      </c>
      <c r="L24" s="30">
        <f t="shared" si="1"/>
        <v>0</v>
      </c>
      <c r="M24" s="31">
        <f t="shared" si="2"/>
        <v>0</v>
      </c>
    </row>
    <row r="25" spans="1:13" s="32" customFormat="1" x14ac:dyDescent="0.2">
      <c r="A25" s="36"/>
      <c r="B25" s="24" t="s">
        <v>67</v>
      </c>
      <c r="C25" s="25" t="s">
        <v>68</v>
      </c>
      <c r="D25" s="26" t="s">
        <v>69</v>
      </c>
      <c r="E25" s="38">
        <v>1</v>
      </c>
      <c r="F25" s="27"/>
      <c r="G25" s="28"/>
      <c r="H25" s="28"/>
      <c r="I25" s="28"/>
      <c r="J25" s="29"/>
      <c r="K25" s="30">
        <f t="shared" si="0"/>
        <v>0</v>
      </c>
      <c r="L25" s="30">
        <f t="shared" si="1"/>
        <v>0</v>
      </c>
      <c r="M25" s="31">
        <f t="shared" si="2"/>
        <v>0</v>
      </c>
    </row>
    <row r="26" spans="1:13" s="32" customFormat="1" x14ac:dyDescent="0.2">
      <c r="A26" s="36"/>
      <c r="B26" s="24" t="s">
        <v>70</v>
      </c>
      <c r="C26" s="25" t="s">
        <v>71</v>
      </c>
      <c r="D26" s="26" t="s">
        <v>72</v>
      </c>
      <c r="E26" s="38">
        <v>6</v>
      </c>
      <c r="F26" s="27"/>
      <c r="G26" s="28"/>
      <c r="H26" s="28"/>
      <c r="I26" s="28"/>
      <c r="J26" s="29"/>
      <c r="K26" s="30">
        <f t="shared" si="0"/>
        <v>0</v>
      </c>
      <c r="L26" s="30">
        <f t="shared" si="1"/>
        <v>0</v>
      </c>
      <c r="M26" s="31">
        <f t="shared" si="2"/>
        <v>0</v>
      </c>
    </row>
    <row r="27" spans="1:13" s="32" customFormat="1" x14ac:dyDescent="0.2">
      <c r="A27" s="36"/>
      <c r="B27" s="24" t="s">
        <v>73</v>
      </c>
      <c r="C27" s="25" t="s">
        <v>74</v>
      </c>
      <c r="D27" s="26" t="s">
        <v>75</v>
      </c>
      <c r="E27" s="38">
        <v>1</v>
      </c>
      <c r="F27" s="27"/>
      <c r="G27" s="28"/>
      <c r="H27" s="28"/>
      <c r="I27" s="28"/>
      <c r="J27" s="29"/>
      <c r="K27" s="30">
        <f t="shared" si="0"/>
        <v>0</v>
      </c>
      <c r="L27" s="30">
        <f t="shared" si="1"/>
        <v>0</v>
      </c>
      <c r="M27" s="31">
        <f t="shared" si="2"/>
        <v>0</v>
      </c>
    </row>
    <row r="28" spans="1:13" s="32" customFormat="1" x14ac:dyDescent="0.2">
      <c r="A28" s="36"/>
      <c r="B28" s="24" t="s">
        <v>76</v>
      </c>
      <c r="C28" s="25" t="s">
        <v>77</v>
      </c>
      <c r="D28" s="26" t="s">
        <v>78</v>
      </c>
      <c r="E28" s="38">
        <v>1</v>
      </c>
      <c r="F28" s="27"/>
      <c r="G28" s="28"/>
      <c r="H28" s="28"/>
      <c r="I28" s="28"/>
      <c r="J28" s="29"/>
      <c r="K28" s="30">
        <f t="shared" si="0"/>
        <v>0</v>
      </c>
      <c r="L28" s="30">
        <f t="shared" si="1"/>
        <v>0</v>
      </c>
      <c r="M28" s="31">
        <f t="shared" si="2"/>
        <v>0</v>
      </c>
    </row>
    <row r="29" spans="1:13" s="32" customFormat="1" x14ac:dyDescent="0.2">
      <c r="A29" s="36"/>
      <c r="B29" s="24" t="s">
        <v>79</v>
      </c>
      <c r="C29" s="25" t="s">
        <v>77</v>
      </c>
      <c r="D29" s="26" t="s">
        <v>80</v>
      </c>
      <c r="E29" s="38">
        <v>3</v>
      </c>
      <c r="F29" s="27"/>
      <c r="G29" s="28"/>
      <c r="H29" s="28"/>
      <c r="I29" s="28"/>
      <c r="J29" s="29"/>
      <c r="K29" s="30">
        <f t="shared" si="0"/>
        <v>0</v>
      </c>
      <c r="L29" s="30">
        <f t="shared" si="1"/>
        <v>0</v>
      </c>
      <c r="M29" s="31">
        <f t="shared" si="2"/>
        <v>0</v>
      </c>
    </row>
    <row r="30" spans="1:13" s="32" customFormat="1" x14ac:dyDescent="0.2">
      <c r="A30" s="36"/>
      <c r="B30" s="24" t="s">
        <v>81</v>
      </c>
      <c r="C30" s="25" t="s">
        <v>82</v>
      </c>
      <c r="D30" s="26" t="s">
        <v>83</v>
      </c>
      <c r="E30" s="38">
        <v>3</v>
      </c>
      <c r="F30" s="27"/>
      <c r="G30" s="28"/>
      <c r="H30" s="28"/>
      <c r="I30" s="28"/>
      <c r="J30" s="29"/>
      <c r="K30" s="30">
        <f t="shared" si="0"/>
        <v>0</v>
      </c>
      <c r="L30" s="30">
        <f t="shared" si="1"/>
        <v>0</v>
      </c>
      <c r="M30" s="31">
        <f t="shared" si="2"/>
        <v>0</v>
      </c>
    </row>
    <row r="31" spans="1:13" s="32" customFormat="1" x14ac:dyDescent="0.2">
      <c r="A31" s="36"/>
      <c r="B31" s="24" t="s">
        <v>84</v>
      </c>
      <c r="C31" s="25" t="s">
        <v>82</v>
      </c>
      <c r="D31" s="26" t="s">
        <v>85</v>
      </c>
      <c r="E31" s="38">
        <v>1</v>
      </c>
      <c r="F31" s="27"/>
      <c r="G31" s="28"/>
      <c r="H31" s="28"/>
      <c r="I31" s="28"/>
      <c r="J31" s="29"/>
      <c r="K31" s="30">
        <f t="shared" si="0"/>
        <v>0</v>
      </c>
      <c r="L31" s="30">
        <f t="shared" si="1"/>
        <v>0</v>
      </c>
      <c r="M31" s="31">
        <f t="shared" si="2"/>
        <v>0</v>
      </c>
    </row>
    <row r="32" spans="1:13" s="32" customFormat="1" x14ac:dyDescent="0.2">
      <c r="A32" s="36"/>
      <c r="B32" s="24" t="s">
        <v>86</v>
      </c>
      <c r="C32" s="25" t="s">
        <v>82</v>
      </c>
      <c r="D32" s="26" t="s">
        <v>87</v>
      </c>
      <c r="E32" s="38">
        <v>1</v>
      </c>
      <c r="F32" s="27"/>
      <c r="G32" s="28"/>
      <c r="H32" s="28"/>
      <c r="I32" s="28"/>
      <c r="J32" s="29"/>
      <c r="K32" s="30">
        <f t="shared" si="0"/>
        <v>0</v>
      </c>
      <c r="L32" s="30">
        <f t="shared" si="1"/>
        <v>0</v>
      </c>
      <c r="M32" s="31">
        <f t="shared" si="2"/>
        <v>0</v>
      </c>
    </row>
    <row r="33" spans="1:13" s="32" customFormat="1" x14ac:dyDescent="0.2">
      <c r="A33" s="36"/>
      <c r="B33" s="24" t="s">
        <v>88</v>
      </c>
      <c r="C33" s="25" t="s">
        <v>89</v>
      </c>
      <c r="D33" s="26" t="s">
        <v>90</v>
      </c>
      <c r="E33" s="38">
        <v>4</v>
      </c>
      <c r="F33" s="27"/>
      <c r="G33" s="28"/>
      <c r="H33" s="28"/>
      <c r="I33" s="28"/>
      <c r="J33" s="29"/>
      <c r="K33" s="30">
        <f t="shared" si="0"/>
        <v>0</v>
      </c>
      <c r="L33" s="30">
        <f t="shared" si="1"/>
        <v>0</v>
      </c>
      <c r="M33" s="31">
        <f t="shared" si="2"/>
        <v>0</v>
      </c>
    </row>
    <row r="34" spans="1:13" s="32" customFormat="1" x14ac:dyDescent="0.2">
      <c r="A34" s="36"/>
      <c r="B34" s="24" t="s">
        <v>91</v>
      </c>
      <c r="C34" s="25" t="s">
        <v>89</v>
      </c>
      <c r="D34" s="26" t="s">
        <v>92</v>
      </c>
      <c r="E34" s="38">
        <v>6</v>
      </c>
      <c r="F34" s="27"/>
      <c r="G34" s="28"/>
      <c r="H34" s="28"/>
      <c r="I34" s="28"/>
      <c r="J34" s="29"/>
      <c r="K34" s="30">
        <f t="shared" si="0"/>
        <v>0</v>
      </c>
      <c r="L34" s="30">
        <f t="shared" si="1"/>
        <v>0</v>
      </c>
      <c r="M34" s="31">
        <f t="shared" si="2"/>
        <v>0</v>
      </c>
    </row>
    <row r="35" spans="1:13" s="32" customFormat="1" x14ac:dyDescent="0.2">
      <c r="A35" s="36"/>
      <c r="B35" s="24" t="s">
        <v>93</v>
      </c>
      <c r="C35" s="25" t="s">
        <v>94</v>
      </c>
      <c r="D35" s="26" t="s">
        <v>95</v>
      </c>
      <c r="E35" s="38">
        <v>2</v>
      </c>
      <c r="F35" s="27"/>
      <c r="G35" s="28"/>
      <c r="H35" s="28"/>
      <c r="I35" s="28"/>
      <c r="J35" s="29"/>
      <c r="K35" s="30">
        <f t="shared" si="0"/>
        <v>0</v>
      </c>
      <c r="L35" s="30">
        <f t="shared" si="1"/>
        <v>0</v>
      </c>
      <c r="M35" s="31">
        <f t="shared" si="2"/>
        <v>0</v>
      </c>
    </row>
    <row r="36" spans="1:13" s="32" customFormat="1" x14ac:dyDescent="0.2">
      <c r="A36" s="36"/>
      <c r="B36" s="24" t="s">
        <v>96</v>
      </c>
      <c r="C36" s="25" t="s">
        <v>97</v>
      </c>
      <c r="D36" s="26" t="s">
        <v>98</v>
      </c>
      <c r="E36" s="38">
        <v>11</v>
      </c>
      <c r="F36" s="27"/>
      <c r="G36" s="28"/>
      <c r="H36" s="28"/>
      <c r="I36" s="28"/>
      <c r="J36" s="29"/>
      <c r="K36" s="30">
        <f t="shared" si="0"/>
        <v>0</v>
      </c>
      <c r="L36" s="30">
        <f t="shared" si="1"/>
        <v>0</v>
      </c>
      <c r="M36" s="31">
        <f t="shared" si="2"/>
        <v>0</v>
      </c>
    </row>
    <row r="37" spans="1:13" s="32" customFormat="1" x14ac:dyDescent="0.2">
      <c r="A37" s="36"/>
      <c r="B37" s="24" t="s">
        <v>99</v>
      </c>
      <c r="C37" s="25" t="s">
        <v>97</v>
      </c>
      <c r="D37" s="26" t="s">
        <v>100</v>
      </c>
      <c r="E37" s="38">
        <v>1</v>
      </c>
      <c r="F37" s="27"/>
      <c r="G37" s="28"/>
      <c r="H37" s="28"/>
      <c r="I37" s="28"/>
      <c r="J37" s="29"/>
      <c r="K37" s="30">
        <f t="shared" si="0"/>
        <v>0</v>
      </c>
      <c r="L37" s="30">
        <f t="shared" si="1"/>
        <v>0</v>
      </c>
      <c r="M37" s="31">
        <f t="shared" si="2"/>
        <v>0</v>
      </c>
    </row>
    <row r="38" spans="1:13" s="32" customFormat="1" ht="15.75" thickBot="1" x14ac:dyDescent="0.25">
      <c r="A38" s="36"/>
      <c r="B38" s="40"/>
      <c r="C38" s="40"/>
      <c r="D38" s="40"/>
      <c r="E38" s="41"/>
      <c r="F38" s="40"/>
      <c r="G38" s="42"/>
      <c r="H38" s="42"/>
      <c r="I38" s="42"/>
      <c r="J38" s="43" t="s">
        <v>101</v>
      </c>
      <c r="K38" s="44">
        <f>SUM(K10:K37)</f>
        <v>0</v>
      </c>
      <c r="L38" s="44">
        <f>SUM(L10:L37)</f>
        <v>0</v>
      </c>
      <c r="M38" s="44">
        <f>SUM(K38:L38)</f>
        <v>0</v>
      </c>
    </row>
    <row r="39" spans="1:13" s="32" customFormat="1" ht="13.9" customHeight="1" x14ac:dyDescent="0.25">
      <c r="A39" s="36"/>
      <c r="B39" s="3" t="s">
        <v>102</v>
      </c>
      <c r="C39" s="3"/>
      <c r="D39" s="3"/>
      <c r="E39" s="3"/>
      <c r="F39" s="3"/>
      <c r="G39" s="3"/>
      <c r="H39" s="3"/>
      <c r="I39" s="42"/>
      <c r="J39" s="46"/>
      <c r="K39" s="47"/>
      <c r="L39" s="47"/>
      <c r="M39" s="47"/>
    </row>
    <row r="40" spans="1:13" s="32" customFormat="1" ht="15" customHeight="1" x14ac:dyDescent="0.25">
      <c r="A40" s="36"/>
      <c r="B40" s="2" t="s">
        <v>103</v>
      </c>
      <c r="C40" s="2"/>
      <c r="D40" s="2"/>
      <c r="E40" s="2"/>
      <c r="F40" s="2"/>
      <c r="G40" s="2"/>
      <c r="H40" s="45"/>
      <c r="I40" s="42"/>
      <c r="J40" s="46"/>
      <c r="K40" s="47"/>
      <c r="L40" s="47"/>
      <c r="M40" s="47"/>
    </row>
    <row r="41" spans="1:13" s="32" customFormat="1" ht="15.75" customHeight="1" x14ac:dyDescent="0.25">
      <c r="A41" s="36"/>
      <c r="B41" s="1" t="s">
        <v>104</v>
      </c>
      <c r="C41" s="1"/>
      <c r="D41" s="1"/>
      <c r="E41" s="1"/>
      <c r="F41" s="1"/>
      <c r="G41" s="1"/>
      <c r="H41" s="42"/>
      <c r="I41" s="42"/>
      <c r="J41" s="48"/>
      <c r="K41" s="49"/>
      <c r="L41" s="49"/>
      <c r="M41" s="49"/>
    </row>
    <row r="42" spans="1:13" x14ac:dyDescent="0.25">
      <c r="A42" s="13"/>
      <c r="B42" s="13"/>
      <c r="C42" s="13"/>
      <c r="D42" s="13"/>
      <c r="E42" s="13"/>
      <c r="F42" s="13"/>
      <c r="G42" s="14"/>
      <c r="H42" s="14"/>
      <c r="I42" s="14"/>
    </row>
    <row r="43" spans="1:13" x14ac:dyDescent="0.25">
      <c r="A43" s="13"/>
      <c r="B43" s="13"/>
      <c r="C43" s="13"/>
      <c r="D43" s="13"/>
      <c r="E43" s="13"/>
      <c r="F43" s="13"/>
      <c r="G43" s="14"/>
      <c r="H43" s="14"/>
      <c r="I43" s="14"/>
      <c r="J43" s="14"/>
      <c r="K43" s="14"/>
      <c r="L43" s="14"/>
      <c r="M43" s="14"/>
    </row>
  </sheetData>
  <mergeCells count="5">
    <mergeCell ref="F4:G4"/>
    <mergeCell ref="A6:M6"/>
    <mergeCell ref="B39:H39"/>
    <mergeCell ref="B40:G40"/>
    <mergeCell ref="B41:G41"/>
  </mergeCells>
  <pageMargins left="0.7" right="0.7" top="0.75" bottom="0.75" header="0.51180555555555496" footer="0.51180555555555496"/>
  <pageSetup paperSize="9" scale="59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DU-P1-zabudowy kuchenne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Kosałka-Nadkańska Katarzyna</dc:creator>
  <dc:description/>
  <cp:lastModifiedBy>Wojciech Kochan</cp:lastModifiedBy>
  <cp:revision>8</cp:revision>
  <cp:lastPrinted>2020-01-10T12:38:34Z</cp:lastPrinted>
  <dcterms:created xsi:type="dcterms:W3CDTF">2019-08-21T11:57:58Z</dcterms:created>
  <dcterms:modified xsi:type="dcterms:W3CDTF">2020-08-21T12:39:08Z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