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P\Desktop\Zamówienia Publiczne\Przetargi 2018\powyżej 221\Albumin\SIWZ\"/>
    </mc:Choice>
  </mc:AlternateContent>
  <bookViews>
    <workbookView xWindow="0" yWindow="0" windowWidth="28755" windowHeight="116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I7" i="1" s="1"/>
  <c r="H9" i="1" l="1"/>
  <c r="I9" i="1"/>
  <c r="J7" i="1"/>
  <c r="J8" i="1"/>
  <c r="I8" i="1"/>
  <c r="J9" i="1" l="1"/>
</calcChain>
</file>

<file path=xl/sharedStrings.xml><?xml version="1.0" encoding="utf-8"?>
<sst xmlns="http://schemas.openxmlformats.org/spreadsheetml/2006/main" count="19" uniqueCount="18">
  <si>
    <t>załącznik nr 5 do SIWZ</t>
  </si>
  <si>
    <t>Formularz asortymentowo - cenowy</t>
  </si>
  <si>
    <t>L.p.</t>
  </si>
  <si>
    <t>Nazwa międzynarodowa</t>
  </si>
  <si>
    <t>Dawka</t>
  </si>
  <si>
    <t>Postać (j.m.)</t>
  </si>
  <si>
    <t>Ilość</t>
  </si>
  <si>
    <t>Cena jednostkowa netto</t>
  </si>
  <si>
    <t>Stawka VAT</t>
  </si>
  <si>
    <t xml:space="preserve">Wartość netto    (kol.5 xkol.6)          </t>
  </si>
  <si>
    <t>Wartość VAT                  ( kol.7x kol.8)</t>
  </si>
  <si>
    <t>Wartość brutto     (kol.8 + kol.9)</t>
  </si>
  <si>
    <t>Nazwa handlowa/ nazwa producenta /kraj</t>
  </si>
  <si>
    <t>RAZEM</t>
  </si>
  <si>
    <t>Podpis osób uprawnionych do reprezentowania Wykonawcy</t>
  </si>
  <si>
    <t>Albumin</t>
  </si>
  <si>
    <t>flakon 50 ml</t>
  </si>
  <si>
    <t>flakon 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</si>
</sst>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5]General"/>
    <numFmt numFmtId="165" formatCode="[$-415]#,##0"/>
    <numFmt numFmtId="166" formatCode="#,##0.00&quot; &quot;[$zł-415];[Red]&quot;-&quot;#,##0.00&quot; &quot;[$zł-415]"/>
    <numFmt numFmtId="167" formatCode="[$-415]0%"/>
  </numFmts>
  <fonts count="9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  <font>
      <i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Arial CE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zcionka tekstu podstawowego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1" fillId="0" borderId="0" applyBorder="0" applyProtection="0"/>
  </cellStyleXfs>
  <cellXfs count="19">
    <xf numFmtId="0" fontId="0" fillId="0" borderId="0" xfId="0"/>
    <xf numFmtId="164" fontId="2" fillId="0" borderId="0" xfId="1" applyFont="1" applyFill="1" applyAlignment="1"/>
    <xf numFmtId="164" fontId="1" fillId="0" borderId="0" xfId="1" applyFont="1" applyFill="1" applyAlignment="1"/>
    <xf numFmtId="164" fontId="3" fillId="0" borderId="0" xfId="1" applyFont="1" applyFill="1" applyAlignment="1"/>
    <xf numFmtId="164" fontId="4" fillId="0" borderId="0" xfId="1" applyFont="1" applyFill="1" applyAlignment="1"/>
    <xf numFmtId="164" fontId="5" fillId="0" borderId="0" xfId="1" applyFont="1" applyFill="1" applyAlignment="1"/>
    <xf numFmtId="164" fontId="6" fillId="0" borderId="0" xfId="1" applyFont="1" applyFill="1" applyAlignment="1"/>
    <xf numFmtId="164" fontId="7" fillId="0" borderId="1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top" wrapText="1"/>
    </xf>
    <xf numFmtId="164" fontId="8" fillId="0" borderId="1" xfId="1" applyFont="1" applyFill="1" applyBorder="1" applyAlignment="1">
      <alignment horizontal="center" vertical="center"/>
    </xf>
    <xf numFmtId="164" fontId="1" fillId="0" borderId="1" xfId="2" applyFont="1" applyFill="1" applyBorder="1" applyAlignment="1">
      <alignment horizontal="left" vertical="center" wrapText="1"/>
    </xf>
    <xf numFmtId="164" fontId="1" fillId="2" borderId="1" xfId="2" applyFont="1" applyFill="1" applyBorder="1" applyAlignment="1">
      <alignment horizontal="left" vertical="center" wrapText="1"/>
    </xf>
    <xf numFmtId="165" fontId="1" fillId="2" borderId="1" xfId="2" applyNumberFormat="1" applyFont="1" applyFill="1" applyBorder="1" applyAlignment="1">
      <alignment horizontal="right" vertical="center" wrapText="1"/>
    </xf>
    <xf numFmtId="166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164" fontId="1" fillId="0" borderId="1" xfId="1" applyFont="1" applyFill="1" applyBorder="1" applyAlignment="1"/>
    <xf numFmtId="164" fontId="6" fillId="0" borderId="3" xfId="1" applyFont="1" applyFill="1" applyBorder="1" applyAlignment="1"/>
    <xf numFmtId="166" fontId="1" fillId="0" borderId="3" xfId="1" applyNumberFormat="1" applyFont="1" applyFill="1" applyBorder="1" applyAlignment="1"/>
    <xf numFmtId="9" fontId="1" fillId="2" borderId="1" xfId="2" applyNumberFormat="1" applyFont="1" applyFill="1" applyBorder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2" sqref="B12"/>
    </sheetView>
  </sheetViews>
  <sheetFormatPr defaultRowHeight="15"/>
  <cols>
    <col min="1" max="1" width="9.28515625" customWidth="1"/>
    <col min="2" max="2" width="23" customWidth="1"/>
    <col min="3" max="3" width="10.7109375" customWidth="1"/>
    <col min="4" max="4" width="12.28515625" customWidth="1"/>
    <col min="5" max="5" width="9.28515625" customWidth="1"/>
    <col min="6" max="6" width="12.28515625" customWidth="1"/>
    <col min="7" max="7" width="10.85546875" customWidth="1"/>
    <col min="8" max="9" width="12.28515625" customWidth="1"/>
    <col min="10" max="10" width="15" customWidth="1"/>
    <col min="11" max="11" width="14.28515625" customWidth="1"/>
    <col min="12" max="12" width="10.28515625" customWidth="1"/>
  </cols>
  <sheetData>
    <row r="1" spans="1:11" ht="15.75">
      <c r="A1" s="1"/>
      <c r="B1" s="2"/>
      <c r="C1" s="2"/>
      <c r="D1" s="2"/>
      <c r="E1" s="2"/>
      <c r="F1" s="2"/>
      <c r="G1" s="2"/>
      <c r="H1" s="3" t="s">
        <v>0</v>
      </c>
      <c r="I1" s="2"/>
      <c r="J1" s="2"/>
      <c r="K1" s="2"/>
    </row>
    <row r="2" spans="1:11" ht="15.75">
      <c r="A2" s="4"/>
      <c r="B2" s="2"/>
      <c r="C2" s="5" t="s">
        <v>1</v>
      </c>
      <c r="D2" s="2"/>
      <c r="E2" s="2"/>
      <c r="F2" s="2"/>
      <c r="G2" s="2"/>
      <c r="H2" s="2"/>
      <c r="I2" s="2"/>
      <c r="J2" s="2"/>
      <c r="K2" s="2"/>
    </row>
    <row r="3" spans="1:11">
      <c r="A3" s="6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8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</row>
    <row r="6" spans="1:1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>
      <c r="A7" s="9">
        <v>1</v>
      </c>
      <c r="B7" s="10" t="s">
        <v>15</v>
      </c>
      <c r="C7" s="18">
        <v>0.2</v>
      </c>
      <c r="D7" s="11" t="s">
        <v>16</v>
      </c>
      <c r="E7" s="12">
        <v>3000</v>
      </c>
      <c r="F7" s="13"/>
      <c r="G7" s="14">
        <v>0.08</v>
      </c>
      <c r="H7" s="13">
        <f>E7*F7</f>
        <v>0</v>
      </c>
      <c r="I7" s="13">
        <f>H7*G7</f>
        <v>0</v>
      </c>
      <c r="J7" s="13">
        <f>H7+I7</f>
        <v>0</v>
      </c>
      <c r="K7" s="15"/>
    </row>
    <row r="8" spans="1:11" ht="30">
      <c r="A8" s="9">
        <v>2</v>
      </c>
      <c r="B8" s="10" t="s">
        <v>15</v>
      </c>
      <c r="C8" s="18">
        <v>0.2</v>
      </c>
      <c r="D8" s="11" t="s">
        <v>17</v>
      </c>
      <c r="E8" s="12">
        <v>600</v>
      </c>
      <c r="F8" s="13"/>
      <c r="G8" s="14">
        <v>0.08</v>
      </c>
      <c r="H8" s="13">
        <f>E8*F8</f>
        <v>0</v>
      </c>
      <c r="I8" s="13">
        <f>H8*G8</f>
        <v>0</v>
      </c>
      <c r="J8" s="13">
        <f>H8+I8</f>
        <v>0</v>
      </c>
      <c r="K8" s="15"/>
    </row>
    <row r="9" spans="1:11">
      <c r="A9" s="2"/>
      <c r="B9" s="2"/>
      <c r="C9" s="2"/>
      <c r="D9" s="2"/>
      <c r="E9" s="2"/>
      <c r="F9" s="2"/>
      <c r="G9" s="16" t="s">
        <v>13</v>
      </c>
      <c r="H9" s="17">
        <f>SUM(H7:H8)</f>
        <v>0</v>
      </c>
      <c r="I9" s="17">
        <f>SUM(I7:I8)</f>
        <v>0</v>
      </c>
      <c r="J9" s="17">
        <f>SUM(J7:J8)</f>
        <v>0</v>
      </c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 t="s">
        <v>14</v>
      </c>
      <c r="H12" s="2"/>
      <c r="I12" s="2"/>
      <c r="J12" s="2"/>
      <c r="K12" s="2"/>
    </row>
  </sheetData>
  <pageMargins left="0" right="0" top="0.15748031496062992" bottom="0.15748031496062992" header="0.31496062992125984" footer="0.31496062992125984"/>
  <pageSetup paperSize="9" orientation="landscape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ZP</cp:lastModifiedBy>
  <cp:lastPrinted>2018-07-17T06:10:27Z</cp:lastPrinted>
  <dcterms:created xsi:type="dcterms:W3CDTF">2018-07-17T06:02:40Z</dcterms:created>
  <dcterms:modified xsi:type="dcterms:W3CDTF">2018-07-17T06:10:32Z</dcterms:modified>
</cp:coreProperties>
</file>