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kamil.ciesla\Desktop\CieslaKa - dokumenty\Pisma\2023\271.1...23\271.1.780.2023 - meble PAL Ugorek\"/>
    </mc:Choice>
  </mc:AlternateContent>
  <xr:revisionPtr revIDLastSave="0" documentId="13_ncr:1_{C602B5CE-BBD1-4D2D-A7A5-14A8BC3FFBAE}" xr6:coauthVersionLast="47" xr6:coauthVersionMax="47" xr10:uidLastSave="{00000000-0000-0000-0000-000000000000}"/>
  <bookViews>
    <workbookView xWindow="7200" yWindow="2415" windowWidth="21600" windowHeight="11295" xr2:uid="{00000000-000D-0000-FFFF-FFFF00000000}"/>
  </bookViews>
  <sheets>
    <sheet name="Arkusz1" sheetId="1" r:id="rId1"/>
  </sheets>
  <definedNames>
    <definedName name="_Hlk134509631" localSheetId="0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29" i="1"/>
  <c r="E7" i="1"/>
  <c r="E28" i="1"/>
  <c r="E27" i="1"/>
  <c r="E26" i="1"/>
  <c r="E25" i="1"/>
  <c r="E24" i="1"/>
  <c r="E23" i="1"/>
  <c r="E22" i="1"/>
  <c r="E21" i="1"/>
  <c r="E14" i="1"/>
  <c r="E6" i="1"/>
  <c r="E30" i="1" l="1"/>
  <c r="E15" i="1"/>
  <c r="E9" i="1"/>
  <c r="E33" i="1" l="1"/>
</calcChain>
</file>

<file path=xl/sharedStrings.xml><?xml version="1.0" encoding="utf-8"?>
<sst xmlns="http://schemas.openxmlformats.org/spreadsheetml/2006/main" count="46" uniqueCount="28">
  <si>
    <t>nazwa sprzętu</t>
  </si>
  <si>
    <t>cena brutto za szt.</t>
  </si>
  <si>
    <t xml:space="preserve">ilośc zamawianych szt. </t>
  </si>
  <si>
    <t>cena łączna za pozycję</t>
  </si>
  <si>
    <t>miejsce dostawy</t>
  </si>
  <si>
    <t>suma</t>
  </si>
  <si>
    <t>suma dla cz. I - IV</t>
  </si>
  <si>
    <t>„Sfinansowano w ramach reakcji Unii na pandemię COVID-19”</t>
  </si>
  <si>
    <t>Program Aktywności Lokalnej "Ugorek"</t>
  </si>
  <si>
    <t>SZ.271.1.780.2023</t>
  </si>
  <si>
    <t>*</t>
  </si>
  <si>
    <t xml:space="preserve">	Zmywarka podblatowa, szerokość 45 cm., typu Bosch SPS4HMI53E</t>
  </si>
  <si>
    <t>Głośnik bezprzewodowy typu Sencor Sirius Max SSS 6800</t>
  </si>
  <si>
    <t>Szafa narożna, szerokość 200 cm. na 200 cm., wys. 236 cm., gł. 58 cm., po 6 półek każdy panel, biała, drzwi otwierane, czarne uchwyty, typu PAX</t>
  </si>
  <si>
    <t xml:space="preserve">	Szafa z drzwiami przesuwanymi, kolor biały, szer. 200 cm., gł. 58 cm., wys. 236 cm., po 6 półek typu PAX</t>
  </si>
  <si>
    <t>Szafa, drzwi otwierane, wys. 201,2 cm., gł. 37,40 cm., szer. 75 cm., kolor biały, czarne uchwyty, typu PAX, wraz z regulowanym drążkiem ubraniowym</t>
  </si>
  <si>
    <t>Komoda, wys. 100 cm., gł. 48 cm., szer. 80 cm., 4 szuflady, kolor biały, typu Malm</t>
  </si>
  <si>
    <t>Komoda, wys. 123 cm., szer. 40 cm., gł. 48 cm., kolor biały, 6 szuflad, typu Malm</t>
  </si>
  <si>
    <t xml:space="preserve">	Biurko, szer. 140 cm., gł. 65 cm., wys. 73 cm., kolor biały, z prawej strony szafka z szufladą, typu Malm</t>
  </si>
  <si>
    <t>Regał magazynowy, 225 cm. x 90 cm. x 40 cm</t>
  </si>
  <si>
    <t xml:space="preserve">Formularz cenowy </t>
  </si>
  <si>
    <t>Ekspres do kawy typu DELONGHI Eletta Explore</t>
  </si>
  <si>
    <t>Stolik Lack, kolor biały</t>
  </si>
  <si>
    <t>Część I zamówienia - sprzęt AGD</t>
  </si>
  <si>
    <t>Część II zamówienia - sprzęt RTV</t>
  </si>
  <si>
    <t>Część III zamówienia - meble</t>
  </si>
  <si>
    <t>Czajnik elektryczny z regulowaną temperaturą</t>
  </si>
  <si>
    <t>Narożnik lewy, kolor szary, szer. 250 cm., gł. 168 cm., wys. 88 cm., typu Vero Solo, kolor beżowy, wraz z pojemnikiem na pościel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</si>
</sst>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9"/>
      <color theme="1"/>
      <name val="Arial"/>
      <family val="2"/>
      <charset val="238"/>
    </font>
    <font>
      <sz val="12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/>
    <xf numFmtId="164" fontId="0" fillId="3" borderId="1" xfId="0" applyNumberFormat="1" applyFill="1" applyBorder="1"/>
    <xf numFmtId="0" fontId="4" fillId="0" borderId="0" xfId="0" applyFont="1"/>
    <xf numFmtId="0" fontId="2" fillId="0" borderId="0" xfId="0" applyFont="1"/>
    <xf numFmtId="164" fontId="0" fillId="0" borderId="0" xfId="0" applyNumberFormat="1"/>
    <xf numFmtId="0" fontId="5" fillId="0" borderId="0" xfId="0" applyFont="1" applyAlignment="1">
      <alignment wrapText="1"/>
    </xf>
    <xf numFmtId="0" fontId="2" fillId="0" borderId="0" xfId="0" applyFont="1" applyAlignment="1">
      <alignment vertical="center" textRotation="180"/>
    </xf>
    <xf numFmtId="164" fontId="0" fillId="0" borderId="9" xfId="0" applyNumberFormat="1" applyBorder="1"/>
    <xf numFmtId="164" fontId="0" fillId="0" borderId="2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0" fontId="0" fillId="0" borderId="0" xfId="0" applyAlignment="1">
      <alignment wrapText="1"/>
    </xf>
    <xf numFmtId="164" fontId="0" fillId="0" borderId="3" xfId="0" applyNumberFormat="1" applyBorder="1" applyAlignment="1">
      <alignment horizontal="center" vertical="center"/>
    </xf>
    <xf numFmtId="0" fontId="2" fillId="0" borderId="6" xfId="0" applyFont="1" applyBorder="1"/>
    <xf numFmtId="164" fontId="0" fillId="0" borderId="10" xfId="0" applyNumberFormat="1" applyBorder="1"/>
    <xf numFmtId="0" fontId="0" fillId="0" borderId="2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" xfId="0" applyBorder="1" applyAlignment="1">
      <alignment vertical="top" wrapText="1"/>
    </xf>
    <xf numFmtId="0" fontId="1" fillId="2" borderId="10" xfId="0" applyFont="1" applyFill="1" applyBorder="1" applyAlignment="1">
      <alignment horizontal="center" vertical="center"/>
    </xf>
    <xf numFmtId="0" fontId="0" fillId="0" borderId="6" xfId="0" applyBorder="1"/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0" borderId="4" xfId="0" applyFont="1" applyBorder="1" applyAlignment="1">
      <alignment horizontal="center" vertical="center" textRotation="180"/>
    </xf>
    <xf numFmtId="0" fontId="2" fillId="0" borderId="5" xfId="0" applyFont="1" applyBorder="1" applyAlignment="1">
      <alignment horizontal="center" vertical="center" textRotation="180"/>
    </xf>
    <xf numFmtId="0" fontId="2" fillId="0" borderId="6" xfId="0" applyFont="1" applyBorder="1" applyAlignment="1">
      <alignment horizontal="center" vertical="center" textRotation="180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3</xdr:col>
      <xdr:colOff>702541</xdr:colOff>
      <xdr:row>38</xdr:row>
      <xdr:rowOff>126365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9EDF211-EC59-E639-B3D1-11566FC54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619125" y="22479000"/>
          <a:ext cx="5759450" cy="507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topLeftCell="A22" zoomScaleNormal="100" workbookViewId="0">
      <selection activeCell="B27" sqref="B27"/>
    </sheetView>
  </sheetViews>
  <sheetFormatPr defaultRowHeight="15" x14ac:dyDescent="0.25"/>
  <cols>
    <col min="2" max="2" width="58.140625" customWidth="1"/>
    <col min="3" max="3" width="18" customWidth="1"/>
    <col min="4" max="4" width="13" customWidth="1"/>
    <col min="5" max="5" width="20.85546875" customWidth="1"/>
    <col min="6" max="6" width="21.7109375" customWidth="1"/>
    <col min="7" max="7" width="21.85546875" customWidth="1"/>
  </cols>
  <sheetData>
    <row r="1" spans="1:6" ht="15.75" thickBot="1" x14ac:dyDescent="0.3"/>
    <row r="2" spans="1:6" ht="15.75" thickBot="1" x14ac:dyDescent="0.3">
      <c r="B2" s="38" t="s">
        <v>20</v>
      </c>
      <c r="C2" s="39"/>
      <c r="D2" s="39"/>
      <c r="E2" s="40"/>
    </row>
    <row r="3" spans="1:6" ht="15.75" thickBot="1" x14ac:dyDescent="0.3"/>
    <row r="4" spans="1:6" ht="15.75" thickBot="1" x14ac:dyDescent="0.3">
      <c r="A4" s="38" t="s">
        <v>23</v>
      </c>
      <c r="B4" s="39"/>
      <c r="C4" s="39"/>
      <c r="D4" s="40"/>
      <c r="E4" s="41" t="s">
        <v>9</v>
      </c>
      <c r="F4" s="42"/>
    </row>
    <row r="5" spans="1:6" ht="16.5" customHeight="1" thickBot="1" x14ac:dyDescent="0.3">
      <c r="A5" s="4" t="s">
        <v>10</v>
      </c>
      <c r="B5" s="5" t="s">
        <v>0</v>
      </c>
      <c r="C5" s="6" t="s">
        <v>1</v>
      </c>
      <c r="D5" s="6" t="s">
        <v>2</v>
      </c>
      <c r="E5" s="6" t="s">
        <v>3</v>
      </c>
      <c r="F5" s="6" t="s">
        <v>4</v>
      </c>
    </row>
    <row r="6" spans="1:6" ht="218.25" customHeight="1" thickBot="1" x14ac:dyDescent="0.3">
      <c r="A6" s="2">
        <v>1</v>
      </c>
      <c r="B6" s="32" t="s">
        <v>11</v>
      </c>
      <c r="C6" s="3"/>
      <c r="D6" s="8">
        <v>1</v>
      </c>
      <c r="E6" s="3">
        <f>(C6*D6)</f>
        <v>0</v>
      </c>
      <c r="F6" s="35" t="s">
        <v>8</v>
      </c>
    </row>
    <row r="7" spans="1:6" ht="111.75" customHeight="1" thickBot="1" x14ac:dyDescent="0.3">
      <c r="A7" s="31">
        <v>2</v>
      </c>
      <c r="B7" s="33" t="s">
        <v>21</v>
      </c>
      <c r="C7" s="30"/>
      <c r="D7" s="8">
        <v>1</v>
      </c>
      <c r="E7" s="3">
        <f>(C7*D7)</f>
        <v>0</v>
      </c>
      <c r="F7" s="36"/>
    </row>
    <row r="8" spans="1:6" ht="111.75" customHeight="1" thickBot="1" x14ac:dyDescent="0.3">
      <c r="A8" s="2">
        <v>3</v>
      </c>
      <c r="B8" s="34" t="s">
        <v>26</v>
      </c>
      <c r="C8" s="3"/>
      <c r="D8" s="28">
        <v>1</v>
      </c>
      <c r="E8" s="3">
        <f>(C8*D8)</f>
        <v>0</v>
      </c>
      <c r="F8" s="36"/>
    </row>
    <row r="9" spans="1:6" ht="21" customHeight="1" thickBot="1" x14ac:dyDescent="0.3">
      <c r="A9" s="25"/>
      <c r="B9" s="26"/>
      <c r="C9" s="29"/>
      <c r="D9" s="21" t="s">
        <v>5</v>
      </c>
      <c r="E9" s="22">
        <f>SUM(E6:E6)</f>
        <v>0</v>
      </c>
      <c r="F9" s="37"/>
    </row>
    <row r="10" spans="1:6" x14ac:dyDescent="0.25">
      <c r="D10" s="12"/>
      <c r="E10" s="13"/>
      <c r="F10" s="15"/>
    </row>
    <row r="11" spans="1:6" ht="15.75" thickBot="1" x14ac:dyDescent="0.3">
      <c r="D11" s="12"/>
      <c r="E11" s="13"/>
    </row>
    <row r="12" spans="1:6" ht="15.75" thickBot="1" x14ac:dyDescent="0.3">
      <c r="A12" s="38" t="s">
        <v>24</v>
      </c>
      <c r="B12" s="39"/>
      <c r="C12" s="39"/>
      <c r="D12" s="40"/>
      <c r="E12" s="41" t="s">
        <v>9</v>
      </c>
      <c r="F12" s="42"/>
    </row>
    <row r="13" spans="1:6" ht="15.75" thickBot="1" x14ac:dyDescent="0.3">
      <c r="A13" s="4" t="s">
        <v>10</v>
      </c>
      <c r="B13" s="5" t="s">
        <v>0</v>
      </c>
      <c r="C13" s="6" t="s">
        <v>1</v>
      </c>
      <c r="D13" s="6" t="s">
        <v>2</v>
      </c>
      <c r="E13" s="6" t="s">
        <v>3</v>
      </c>
      <c r="F13" s="18" t="s">
        <v>4</v>
      </c>
    </row>
    <row r="14" spans="1:6" ht="198.75" customHeight="1" thickBot="1" x14ac:dyDescent="0.3">
      <c r="A14" s="2">
        <v>1</v>
      </c>
      <c r="B14" s="1" t="s">
        <v>12</v>
      </c>
      <c r="C14" s="3"/>
      <c r="D14" s="2">
        <v>1</v>
      </c>
      <c r="E14" s="17">
        <f>(C14*D14)</f>
        <v>0</v>
      </c>
      <c r="F14" s="35" t="s">
        <v>8</v>
      </c>
    </row>
    <row r="15" spans="1:6" ht="15.75" thickBot="1" x14ac:dyDescent="0.3">
      <c r="D15" s="7" t="s">
        <v>5</v>
      </c>
      <c r="E15" s="16">
        <f>SUM(E14:E14)</f>
        <v>0</v>
      </c>
      <c r="F15" s="37"/>
    </row>
    <row r="16" spans="1:6" ht="6" customHeight="1" x14ac:dyDescent="0.25">
      <c r="D16" s="12"/>
      <c r="E16" s="13"/>
      <c r="F16" s="15"/>
    </row>
    <row r="17" spans="1:6" ht="6" customHeight="1" x14ac:dyDescent="0.25">
      <c r="D17" s="12"/>
      <c r="E17" s="13"/>
      <c r="F17" s="15"/>
    </row>
    <row r="18" spans="1:6" ht="15.75" thickBot="1" x14ac:dyDescent="0.3">
      <c r="D18" s="12"/>
      <c r="E18" s="13"/>
    </row>
    <row r="19" spans="1:6" ht="15.75" thickBot="1" x14ac:dyDescent="0.3">
      <c r="A19" s="38" t="s">
        <v>25</v>
      </c>
      <c r="B19" s="39"/>
      <c r="C19" s="39"/>
      <c r="D19" s="40"/>
      <c r="E19" s="41" t="s">
        <v>9</v>
      </c>
      <c r="F19" s="42"/>
    </row>
    <row r="20" spans="1:6" ht="15.75" thickBot="1" x14ac:dyDescent="0.3">
      <c r="A20" s="4" t="s">
        <v>10</v>
      </c>
      <c r="B20" s="5" t="s">
        <v>0</v>
      </c>
      <c r="C20" s="6" t="s">
        <v>1</v>
      </c>
      <c r="D20" s="6" t="s">
        <v>2</v>
      </c>
      <c r="E20" s="6" t="s">
        <v>3</v>
      </c>
      <c r="F20" s="6" t="s">
        <v>4</v>
      </c>
    </row>
    <row r="21" spans="1:6" ht="48" customHeight="1" thickBot="1" x14ac:dyDescent="0.3">
      <c r="A21" s="2">
        <v>1</v>
      </c>
      <c r="B21" s="14" t="s">
        <v>13</v>
      </c>
      <c r="C21" s="3"/>
      <c r="D21" s="2">
        <v>1</v>
      </c>
      <c r="E21" s="3">
        <f>(C21*D21)</f>
        <v>0</v>
      </c>
      <c r="F21" s="35" t="s">
        <v>8</v>
      </c>
    </row>
    <row r="22" spans="1:6" ht="30.75" thickBot="1" x14ac:dyDescent="0.3">
      <c r="A22" s="2">
        <v>2</v>
      </c>
      <c r="B22" s="1" t="s">
        <v>14</v>
      </c>
      <c r="C22" s="3"/>
      <c r="D22" s="2">
        <v>1</v>
      </c>
      <c r="E22" s="3">
        <f>(C22*D22)</f>
        <v>0</v>
      </c>
      <c r="F22" s="36"/>
    </row>
    <row r="23" spans="1:6" ht="48" thickBot="1" x14ac:dyDescent="0.3">
      <c r="A23" s="2">
        <v>3</v>
      </c>
      <c r="B23" s="14" t="s">
        <v>15</v>
      </c>
      <c r="C23" s="3"/>
      <c r="D23" s="2">
        <v>1</v>
      </c>
      <c r="E23" s="3">
        <f>(C23*D23)</f>
        <v>0</v>
      </c>
      <c r="F23" s="36"/>
    </row>
    <row r="24" spans="1:6" ht="30.75" thickBot="1" x14ac:dyDescent="0.3">
      <c r="A24" s="2">
        <v>4</v>
      </c>
      <c r="B24" s="1" t="s">
        <v>16</v>
      </c>
      <c r="C24" s="3"/>
      <c r="D24" s="2">
        <v>2</v>
      </c>
      <c r="E24" s="3">
        <f>(C24*D24)</f>
        <v>0</v>
      </c>
      <c r="F24" s="36"/>
    </row>
    <row r="25" spans="1:6" ht="30.75" thickBot="1" x14ac:dyDescent="0.3">
      <c r="A25" s="2">
        <v>5</v>
      </c>
      <c r="B25" s="1" t="s">
        <v>17</v>
      </c>
      <c r="C25" s="3"/>
      <c r="D25" s="2">
        <v>1</v>
      </c>
      <c r="E25" s="3">
        <f t="shared" ref="E25:E29" si="0">(C25*D25)</f>
        <v>0</v>
      </c>
      <c r="F25" s="36"/>
    </row>
    <row r="26" spans="1:6" ht="30.75" thickBot="1" x14ac:dyDescent="0.3">
      <c r="A26" s="2">
        <v>6</v>
      </c>
      <c r="B26" s="19" t="s">
        <v>18</v>
      </c>
      <c r="C26" s="3"/>
      <c r="D26" s="2">
        <v>1</v>
      </c>
      <c r="E26" s="3">
        <f t="shared" si="0"/>
        <v>0</v>
      </c>
      <c r="F26" s="36"/>
    </row>
    <row r="27" spans="1:6" ht="45.75" thickBot="1" x14ac:dyDescent="0.3">
      <c r="A27" s="2">
        <v>7</v>
      </c>
      <c r="B27" s="1" t="s">
        <v>27</v>
      </c>
      <c r="C27" s="3"/>
      <c r="D27" s="2">
        <v>1</v>
      </c>
      <c r="E27" s="3">
        <f t="shared" si="0"/>
        <v>0</v>
      </c>
      <c r="F27" s="36"/>
    </row>
    <row r="28" spans="1:6" ht="51.75" customHeight="1" thickBot="1" x14ac:dyDescent="0.3">
      <c r="A28" s="2">
        <v>8</v>
      </c>
      <c r="B28" s="1" t="s">
        <v>19</v>
      </c>
      <c r="C28" s="3"/>
      <c r="D28" s="2">
        <v>4</v>
      </c>
      <c r="E28" s="3">
        <f t="shared" si="0"/>
        <v>0</v>
      </c>
      <c r="F28" s="36"/>
    </row>
    <row r="29" spans="1:6" ht="51.75" customHeight="1" thickBot="1" x14ac:dyDescent="0.3">
      <c r="A29" s="23">
        <v>9</v>
      </c>
      <c r="B29" s="27" t="s">
        <v>22</v>
      </c>
      <c r="C29" s="24"/>
      <c r="D29" s="2">
        <v>2</v>
      </c>
      <c r="E29" s="20">
        <f t="shared" si="0"/>
        <v>0</v>
      </c>
      <c r="F29" s="36"/>
    </row>
    <row r="30" spans="1:6" ht="15.75" thickBot="1" x14ac:dyDescent="0.3">
      <c r="D30" s="21" t="s">
        <v>5</v>
      </c>
      <c r="E30" s="22">
        <f>SUM(E21:E29)</f>
        <v>0</v>
      </c>
      <c r="F30" s="37"/>
    </row>
    <row r="32" spans="1:6" ht="15.75" thickBot="1" x14ac:dyDescent="0.3"/>
    <row r="33" spans="2:5" ht="15.75" thickBot="1" x14ac:dyDescent="0.3">
      <c r="D33" s="9" t="s">
        <v>6</v>
      </c>
      <c r="E33" s="10" t="e">
        <f>SUM(#REF!+E9+E15+E30)</f>
        <v>#REF!</v>
      </c>
    </row>
    <row r="40" spans="2:5" x14ac:dyDescent="0.25">
      <c r="B40" s="11" t="s">
        <v>7</v>
      </c>
    </row>
  </sheetData>
  <mergeCells count="10">
    <mergeCell ref="F21:F30"/>
    <mergeCell ref="B2:E2"/>
    <mergeCell ref="A4:D4"/>
    <mergeCell ref="E4:F4"/>
    <mergeCell ref="A12:D12"/>
    <mergeCell ref="E12:F12"/>
    <mergeCell ref="A19:D19"/>
    <mergeCell ref="E19:F19"/>
    <mergeCell ref="F6:F9"/>
    <mergeCell ref="F14:F15"/>
  </mergeCells>
  <phoneticPr fontId="3" type="noConversion"/>
  <pageMargins left="0.7" right="0.7" top="0.75" bottom="0.75" header="0.3" footer="0.3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Łudzik Piotr</dc:creator>
  <cp:lastModifiedBy>Cieśla Kamil</cp:lastModifiedBy>
  <cp:lastPrinted>2023-08-02T07:38:35Z</cp:lastPrinted>
  <dcterms:created xsi:type="dcterms:W3CDTF">2015-06-05T18:19:34Z</dcterms:created>
  <dcterms:modified xsi:type="dcterms:W3CDTF">2023-08-02T07:51:45Z</dcterms:modified>
</cp:coreProperties>
</file>