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artlomiej.zareba\Downloads\"/>
    </mc:Choice>
  </mc:AlternateContent>
  <bookViews>
    <workbookView xWindow="0" yWindow="0" windowWidth="28800" windowHeight="1221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4" i="1" l="1"/>
  <c r="D31" i="1" l="1"/>
  <c r="D36" i="1" s="1"/>
  <c r="D13" i="1"/>
  <c r="D18" i="1" s="1"/>
  <c r="D23" i="1" s="1"/>
</calcChain>
</file>

<file path=xl/sharedStrings.xml><?xml version="1.0" encoding="utf-8"?>
<sst xmlns="http://schemas.openxmlformats.org/spreadsheetml/2006/main" count="74" uniqueCount="35">
  <si>
    <t>I Cześć zamówienia</t>
  </si>
  <si>
    <t>III Cześć zamówienia</t>
  </si>
  <si>
    <t>IV Cześć zamówienia</t>
  </si>
  <si>
    <t>II Cześć zamówienia</t>
  </si>
  <si>
    <t>V Cześć zamówienia</t>
  </si>
  <si>
    <t xml:space="preserve">Przedłużacz USB 3.0 - 3m </t>
  </si>
  <si>
    <t xml:space="preserve">Przedłużacz USB 3.0 - 1,5 m </t>
  </si>
  <si>
    <t>Bezpieczne drukowanie poufne z wprowadzaniem kodu PIN, IPsec, IEEE802.1x, SSL (uwierzytelnianie serwera), Tryb panelu administratora
Obsługiwana emulacja PCL 5, PCL 6, Postscript 3, PDF
Usługi drukowania mobilnego i w chmurze Apple AirPrint, Google Cloud Print
Emisja Hałasu Maksymalnie Praca: 7,0 B (A) 
Wyświetlacz LCD Kolorowy ekran o przekątnej minimum 6,0 cm 
Zużycie energii wg. Współczynnika TEC (tygodniowo) Maksymalnie(TEC)  0,17 kWh/week
Waga urządzenia Maksymalnie 15 kg</t>
  </si>
  <si>
    <t>Windows Server 2022 Standard - 16 Core License Pack</t>
  </si>
  <si>
    <t>L.P</t>
  </si>
  <si>
    <t>Opis</t>
  </si>
  <si>
    <t>Cena jednostkowa brutto</t>
  </si>
  <si>
    <t>Ilość</t>
  </si>
  <si>
    <t>Wartość całkowita brutto</t>
  </si>
  <si>
    <t>Marka/model</t>
  </si>
  <si>
    <t>Gwarancja</t>
  </si>
  <si>
    <t>Termin dostawy</t>
  </si>
  <si>
    <t>Formularz cenowy</t>
  </si>
  <si>
    <t xml:space="preserve">Razem brutto </t>
  </si>
  <si>
    <t>Gwarancja
(miesięcy)</t>
  </si>
  <si>
    <t>Dysk SSD Crucial MX500 250 GB 2.5" SATA III (CT250MX500SSD1) lub równoważny
- Maksymalna prędkość odczytu 560 MB/s
- Maksymalna prędkość zapisu 510 MB/s
- Obudowa aluminiowa
- Plastikowa ramka pod dysk</t>
  </si>
  <si>
    <t>Dysk SSD Crucial MX500 2TB GB 2.5" SATA III (CT2000MX500SSD1) lub równoważny
- Maksymalna prędkość odczytu 560 MB/s
- Maksymalna prędkość zapisu 510 MB/s
- Obudowa aluminiowa
- Plastikowa ramka pod dysk</t>
  </si>
  <si>
    <t>Monitor iiyama ProLite XU2294HSU-B1 lub równoważny
- Przekątna ekranu min. 21,5 cala
- Rozdzielczość 1920x1080 @75Hz (FullHD)
- Format 16:9
- Matryca matowa
- Ramka górna i boczne - max. 5mm
- Ekran płaski
- Czas reakcji max. 4 ms
- Złącza HDMI, D-Sub, DisplayPort 
- Głośniki wbudowane</t>
  </si>
  <si>
    <t>Pasta termoprzewodząca Thermal Grizzly Aeronaut 26g
- waga od 20g do 30g
- temperatura pracy: od -150°C do 200°C
- gęstość 2,6g/cm3</t>
  </si>
  <si>
    <t>VI Cześć zamówienia</t>
  </si>
  <si>
    <t>Microsoft Office 2021 Home &amp; Business PL BOX T5D-03539</t>
  </si>
  <si>
    <r>
      <t>Klawiatury o standardzie technicznym i jakościowym nie gorszym niż</t>
    </r>
    <r>
      <rPr>
        <sz val="11"/>
        <color theme="1"/>
        <rFont val="Calibri"/>
        <family val="2"/>
        <charset val="238"/>
        <scheme val="minor"/>
      </rPr>
      <t xml:space="preserve"> </t>
    </r>
    <r>
      <rPr>
        <sz val="11"/>
        <color theme="1"/>
        <rFont val="Lato"/>
        <family val="2"/>
        <charset val="238"/>
      </rPr>
      <t>Logitec K120</t>
    </r>
  </si>
  <si>
    <t>Myszy o standardzie technicznym i jakościowym nie gorszym niż Logitec B100</t>
  </si>
  <si>
    <t>Dysk twardy Western Digital WD40EFAX 4TB SATA III 3,5" lub równoważny
Cache: 256 MB
Cechy: 4 TB,256MB
Format dysku: 3,5 cala
Interfejs: SATA III (6 Gb/s)
Pojemność dysku: 4 TB
Prędkość obrotowa: 5400 obr/min
Rodzina dysków: WD Red™
Typ dysku: HDD
Wsparcie dla technologii S.M.A.R.T.: nie</t>
  </si>
  <si>
    <t xml:space="preserve">Drukarka Epson WF-M5299DWF lub równoważny
Nazwa sprzętu: Monochromatyczne urządzenie formatu A4 (drukarka)
Numer parametru Rodzaj parametru Wymagana wartość parametru
Funkcje urządzenia: Drukowanie
Rozdzielczość drukowania 1200 x 2400 dpi
Szybkość druku monochromatycznego A4 minimum 34 str./A4/min.
Szybkość druku wg. ISO/IEC 24734: Minimum 24 str./A4/min.
Czas do otrzymania pierwszej strony Maksymalnie 5,0 sek. 
Miesięczna wydajność urządzenia minimum 45 000 str. A4
Pojemność głównego podajnika papieru (kaseta) minimum 250 arkuszy
Pojemność uniwersalnego podajnika papieru minimum 80 arkuszy
Możliwość rozszerzenia o dodatkowe podajniki minimum o 2 podajniki o pojemności 500 arkuszy każdy
Oryginalna podstawa Możliwość dołączenia oryginalnej podstawy
Druk dwustronny automatyczny dupleks
Obsługiwana gramatura papieru 64-256 g/m2
Formaty obsługi papieru: C4 (koperta), Legal, A6, A5, B5, Letter, 9 x 13 cm, 10 x 15 cm, 13 x 18 cm, A4, B6, C5 (koperta), Nr 10 (koperta), Użytkownika, C6 (koperta), DL (koperta)
Wydajność oryginalnych materiałów eksploatacyjnych mono (wartość po pełnym załadowaniu do urządzenia) 
BK: minimum  40.000 str.
Interfejsy Bezprzewodowa sieć LAN IEEE 802.11b/g/n, Wi-Fi Direct, Złącze USB Hi-Speed — zgodny ze specyfikacją USB 2.0, Interfejs Ethernet (1000 Base-T/ 100-Base TX/ 10-Base-T), Near Field Communication (NFC)
Protokoły w komunikacji sieciowej TCP/IPv4, TCP/IPv6, TCP, HTTP, IPv4, IPv6, IPSEC, SSL/TLS
Zabezpieczenie sieci WLAN WEP 64 Bit, WEP 128 Bit, WPA PSK (AES), WPA2 PSK (AES)
Funkcje zabezpieczeń </t>
  </si>
  <si>
    <t xml:space="preserve">Płyta główna: Gigabyte B560M DS3H V2 lub równoważny
- Obsługa pamięci - DDR4 - 266/2400/21333MHz Ilość slotów pamięci - min. 2
- Obsługiwana pamięć RAM: min. 32GB
- LAN: 10/100/1000Mbit
- Wyjścia wideo: VGA, HDMI, DVI-D
Procesor Intel Core i5-10400F LGA1200 PROCESOR BOX BX8070110400F
Patriot Signature 8GB [1x8GB 2666MHz DDR4 CL19 1.2V DIMM] 
Dysk twardy Crucial MX500 250GB SSD 2.5" montowany w sankach lub dedykowanej zatoce
Karta graficzna Palit GeForce GT 730 2GB DDR3
Obudowa ATX - Akyga AK17BK
- Slot na dysk 2,5'' - min. 2
- Wyjście audio na froncie obudowy
- Por USB na froncie obudowy - min. 2
- Konstrukcja metalowa
- Kolor: czarny
Zasilacz 500W
- Układ PFC aktywny, Złącza: min. 4 sata, ATX 20+4 pin, EPS 8Pin, Wentylator 120 mm
Klawiatura Logitech K120
Mysz Logitech B100
Microsoft Windows 10 Professional 64 bit OEM
Microsoft Office 2021 Home &amp; Business PL BOX T5D-03539
</t>
  </si>
  <si>
    <t>Laptop Microsoft Surface 5 13" i5/16GB/512GB/Win11 (Platynowy) lub równoważny
- Procesor - Intel Core i5-1235U (10 rdzeni, 12 wątków, 2.30-4.40 GHz, 12MB cache)
- Pamięć RAM - 16 GB (LPDDR5x, 5200MHz)
- Dysk SSD M.2 PCIe - 512GB
- Ekran dotykowy
- Przekątna ekranu - 13,5 cala
- Rozdzielczość ekranu - 2256x1504
- Karta graficzna - Intel Iris Xe Graphics
- Wbudowana kamera, głośniki, mikrofon
- Karta siecieciowa WiFi 6 gen. 
- Moduł Bluetooth 5.1
- Porty - USB 3.2 Gen. 1 - 1 szt., USB Typu-C (z Thunderbolt™ 4) - 1 szt., Wyjście słuchawkowe/głośnikowe - 1 szt, Surface Connect - 1 szt.
- Kolor - Platynowy
- Obudowa aluminiowa
- System operacyjny - Microsoft Windows 10 Pro lub Microsoft Windows 11 Pro</t>
  </si>
  <si>
    <t>Replikator portów Microsoft Surface Dock PF3-00009 lub równoważny
- Port Mini DisplayPort - 2 szt.
- Port USB 3.0 - 4 szt.
- Port RJ45 1Gb - 1szt.
- Wyjście słuchawkowe</t>
  </si>
  <si>
    <t xml:space="preserve">Replikator Microsoft Surface USB-C Travel Hub (1E4-00002) lub równoważny
- HDMI - 1 szt.
- VGA - 1 szt
- Port USB 3.0 -1 sz.
- Port RJ45 - 1Gb
</t>
  </si>
  <si>
    <t>Urządzenie wielofunkcyjne Epson WF-M5799DWF
Funkcje urządzenia Drukowanie, skanowanie, kopiowanie, faxowanie
Rozdzielczość drukowania  1200 x 2400 dpi
Szybkość druku monochromatycznego A4 minimum 34 str./A4/min.
Szybkość druku ISO/IEC 24734
Minimum 24 str./A4/min.
Czas do otrzymania pierwszej strony Minimum 4,8 sek. 
Miesięczna wydajność urządzenia minimum 45 000 str. A4
Obsługiwane formaty dla drukarki/skanera A4, A5, A6, B5, C4, C6
Rozdzielczość optyczna skanowania 1200 dpi
Szybkość skanowania (jednostronne 200 dpi) minimum 24 obr./min.
Skanowanie – miejsce zapisu Skanowanie do e-maila, Skanowanie na FTP, Skanowanie do katalogu, Pamięć USB
Skanowanie z funkcją OCR (za pomocą zew. software lub wbudowanej funkcjonalności w urzadzeniu) Skanowanie z funkcją OCR do formatu plików typu min. TIFF, JPEG, PDF z funkcją przeszukiwania, Microsoft Word
Faxowanie Wysłanie faksów czarno-białych i kolorowych z poziomu urządzenia
Szybkość transmisji faksówdo 33,6 kb na s/ok. 3 s na stronę
Pamięć stron do 550 stron/6MB 
Faksowanie za pomocą komputera, Z faksu na e-mail, Przesyłanie faksu do foldera, Książka adresowa, Wysyłanie opóźnione, Faks do wielu odbiorców
Szybkość kopiowania Minimum 22 obr./min.
Rozdzielczość kopiowania 600 x 1200 dpi
Pomniejszanie/Powiększanie 25 % - 400 %
Maksymalna liczba kopii 999
Maksymalny rozmiar kopii A4
Gwarancja: 24 m-ce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</si>
</sst>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z_ł_-;\-* #,##0.00\ _z_ł_-;_-* &quot;-&quot;??\ _z_ł_-;_-@_-"/>
    <numFmt numFmtId="164" formatCode="#,##0.00\ &quot;zł&quot;"/>
  </numFmts>
  <fonts count="8"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0"/>
      <color theme="1"/>
      <name val="Lato"/>
      <family val="2"/>
      <charset val="238"/>
    </font>
    <font>
      <b/>
      <sz val="14"/>
      <color theme="1"/>
      <name val="Calibri"/>
      <family val="2"/>
      <charset val="238"/>
      <scheme val="minor"/>
    </font>
    <font>
      <b/>
      <sz val="10"/>
      <name val="Lato"/>
      <family val="2"/>
      <charset val="238"/>
    </font>
    <font>
      <sz val="11"/>
      <color theme="1"/>
      <name val="Lato"/>
      <family val="2"/>
      <charset val="238"/>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3">
    <xf numFmtId="0" fontId="0" fillId="0" borderId="0" xfId="0"/>
    <xf numFmtId="0" fontId="0" fillId="0" borderId="3" xfId="1" applyNumberFormat="1"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center" vertical="center"/>
    </xf>
    <xf numFmtId="0" fontId="0" fillId="0" borderId="3" xfId="0" applyFill="1" applyBorder="1" applyAlignment="1">
      <alignment vertical="center" wrapText="1"/>
    </xf>
    <xf numFmtId="0" fontId="0" fillId="0" borderId="3" xfId="0" applyFill="1" applyBorder="1" applyAlignment="1">
      <alignment horizontal="center" vertical="center"/>
    </xf>
    <xf numFmtId="0" fontId="0" fillId="0" borderId="3" xfId="0" applyBorder="1" applyAlignment="1">
      <alignment vertical="top" wrapText="1"/>
    </xf>
    <xf numFmtId="0" fontId="0" fillId="0" borderId="3" xfId="0" applyBorder="1" applyAlignment="1">
      <alignment wrapText="1"/>
    </xf>
    <xf numFmtId="0" fontId="0" fillId="0" borderId="3" xfId="0" applyBorder="1" applyAlignment="1">
      <alignment horizontal="center" vertical="center" wrapText="1"/>
    </xf>
    <xf numFmtId="0" fontId="0" fillId="0" borderId="3" xfId="0"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pplyProtection="1">
      <alignment horizontal="center" vertical="center" wrapText="1"/>
      <protection locked="0"/>
    </xf>
    <xf numFmtId="164" fontId="4" fillId="3" borderId="3" xfId="0" applyNumberFormat="1" applyFont="1" applyFill="1" applyBorder="1" applyAlignment="1" applyProtection="1">
      <alignment horizontal="center" vertical="center" wrapText="1"/>
    </xf>
    <xf numFmtId="0" fontId="0" fillId="0" borderId="3" xfId="0" applyBorder="1"/>
    <xf numFmtId="0" fontId="4" fillId="2" borderId="3" xfId="0" applyFont="1" applyFill="1" applyBorder="1" applyAlignment="1">
      <alignment horizontal="center" vertical="center" wrapText="1"/>
    </xf>
    <xf numFmtId="0" fontId="0" fillId="2" borderId="0" xfId="0" applyFill="1"/>
    <xf numFmtId="0" fontId="4" fillId="4" borderId="3" xfId="0" applyFont="1" applyFill="1" applyBorder="1" applyAlignment="1">
      <alignment horizontal="center" vertical="center" wrapText="1"/>
    </xf>
    <xf numFmtId="0" fontId="6" fillId="4" borderId="3" xfId="0" applyFont="1" applyFill="1" applyBorder="1" applyAlignment="1" applyProtection="1">
      <alignment horizontal="center" vertical="center" wrapText="1"/>
      <protection locked="0"/>
    </xf>
    <xf numFmtId="164" fontId="4" fillId="4" borderId="3" xfId="0" applyNumberFormat="1" applyFont="1" applyFill="1" applyBorder="1" applyAlignment="1" applyProtection="1">
      <alignment horizontal="center" vertical="center" wrapText="1"/>
    </xf>
    <xf numFmtId="0" fontId="4" fillId="3" borderId="3" xfId="0" applyFont="1" applyFill="1" applyBorder="1" applyAlignment="1">
      <alignment horizontal="center" vertical="center" wrapText="1"/>
    </xf>
    <xf numFmtId="0" fontId="6" fillId="3" borderId="3" xfId="0" applyFont="1" applyFill="1" applyBorder="1" applyAlignment="1" applyProtection="1">
      <alignment vertical="center" wrapText="1"/>
      <protection locked="0"/>
    </xf>
    <xf numFmtId="0" fontId="0" fillId="0" borderId="4" xfId="0" applyBorder="1"/>
    <xf numFmtId="0" fontId="6" fillId="4" borderId="3" xfId="0" applyFont="1" applyFill="1" applyBorder="1" applyAlignment="1" applyProtection="1">
      <alignment vertical="center" wrapText="1"/>
      <protection locked="0"/>
    </xf>
    <xf numFmtId="0" fontId="0" fillId="2" borderId="3" xfId="0" applyFill="1" applyBorder="1"/>
    <xf numFmtId="0" fontId="7" fillId="0" borderId="0" xfId="0" applyFont="1"/>
    <xf numFmtId="0" fontId="2" fillId="0" borderId="12" xfId="0" applyFont="1" applyBorder="1" applyAlignment="1">
      <alignment wrapText="1"/>
    </xf>
    <xf numFmtId="0" fontId="0" fillId="0" borderId="4" xfId="0" applyBorder="1" applyAlignment="1">
      <alignment wrapText="1"/>
    </xf>
    <xf numFmtId="0" fontId="0" fillId="0" borderId="12" xfId="0" applyBorder="1" applyAlignment="1">
      <alignment wrapText="1"/>
    </xf>
    <xf numFmtId="0" fontId="3" fillId="0" borderId="3" xfId="0" applyFont="1" applyBorder="1" applyAlignment="1">
      <alignment horizontal="left"/>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7" xfId="0" applyFont="1" applyBorder="1" applyAlignment="1">
      <alignment horizontal="left"/>
    </xf>
    <xf numFmtId="0" fontId="3" fillId="0" borderId="8" xfId="0" applyFont="1" applyBorder="1" applyAlignment="1">
      <alignment horizontal="left"/>
    </xf>
    <xf numFmtId="0" fontId="0" fillId="0" borderId="3" xfId="0" applyBorder="1" applyAlignment="1">
      <alignment horizontal="center" vertical="center" wrapText="1"/>
    </xf>
    <xf numFmtId="0" fontId="0" fillId="0" borderId="3" xfId="1" applyNumberFormat="1" applyFont="1" applyBorder="1" applyAlignment="1">
      <alignment horizontal="center" vertical="center"/>
    </xf>
    <xf numFmtId="0" fontId="3" fillId="0" borderId="1" xfId="0" applyFont="1" applyBorder="1" applyAlignment="1">
      <alignment horizontal="left"/>
    </xf>
    <xf numFmtId="0" fontId="3" fillId="0" borderId="2" xfId="0" applyFont="1" applyBorder="1" applyAlignment="1">
      <alignment horizontal="left"/>
    </xf>
    <xf numFmtId="0" fontId="0" fillId="0" borderId="5" xfId="1" applyNumberFormat="1" applyFont="1" applyBorder="1" applyAlignment="1">
      <alignment horizontal="center" vertical="center"/>
    </xf>
    <xf numFmtId="0" fontId="0" fillId="0" borderId="6" xfId="1" applyNumberFormat="1" applyFont="1" applyBorder="1" applyAlignment="1">
      <alignment horizontal="center" vertical="center"/>
    </xf>
    <xf numFmtId="0" fontId="0" fillId="0" borderId="12" xfId="0" applyBorder="1" applyAlignment="1">
      <alignment vertical="center" wrapText="1"/>
    </xf>
    <xf numFmtId="0" fontId="0" fillId="0" borderId="4" xfId="0" applyBorder="1" applyAlignment="1">
      <alignment vertical="center" wrapText="1"/>
    </xf>
    <xf numFmtId="0" fontId="0" fillId="0" borderId="12" xfId="0" applyBorder="1" applyAlignment="1">
      <alignment horizontal="center" vertical="center" wrapText="1"/>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tabSelected="1" topLeftCell="A21" zoomScale="70" zoomScaleNormal="70" workbookViewId="0">
      <selection activeCell="B27" sqref="B27:B28"/>
    </sheetView>
  </sheetViews>
  <sheetFormatPr defaultRowHeight="15" x14ac:dyDescent="0.25"/>
  <cols>
    <col min="2" max="2" width="103.85546875" customWidth="1"/>
    <col min="3" max="3" width="15.5703125" customWidth="1"/>
    <col min="4" max="4" width="17.5703125" customWidth="1"/>
    <col min="5" max="5" width="16.7109375" customWidth="1"/>
    <col min="6" max="6" width="14.85546875" customWidth="1"/>
    <col min="7" max="7" width="18.28515625" customWidth="1"/>
    <col min="8" max="8" width="15.140625" customWidth="1"/>
  </cols>
  <sheetData>
    <row r="1" spans="1:8" ht="54" customHeight="1" thickBot="1" x14ac:dyDescent="0.3">
      <c r="A1" s="29" t="s">
        <v>17</v>
      </c>
      <c r="B1" s="30"/>
      <c r="C1" s="30"/>
      <c r="D1" s="30"/>
      <c r="E1" s="30"/>
      <c r="F1" s="30"/>
      <c r="G1" s="30"/>
      <c r="H1" s="31"/>
    </row>
    <row r="2" spans="1:8" x14ac:dyDescent="0.25">
      <c r="A2" s="32" t="s">
        <v>0</v>
      </c>
      <c r="B2" s="33"/>
      <c r="C2" s="33"/>
      <c r="D2" s="21"/>
      <c r="E2" s="21"/>
      <c r="F2" s="21"/>
      <c r="G2" s="21"/>
      <c r="H2" s="21"/>
    </row>
    <row r="3" spans="1:8" ht="25.5" x14ac:dyDescent="0.25">
      <c r="A3" s="15" t="s">
        <v>9</v>
      </c>
      <c r="B3" s="14" t="s">
        <v>10</v>
      </c>
      <c r="C3" s="11" t="s">
        <v>12</v>
      </c>
      <c r="D3" s="11" t="s">
        <v>11</v>
      </c>
      <c r="E3" s="11" t="s">
        <v>13</v>
      </c>
      <c r="F3" s="11" t="s">
        <v>14</v>
      </c>
      <c r="G3" s="11" t="s">
        <v>19</v>
      </c>
      <c r="H3" s="11" t="s">
        <v>16</v>
      </c>
    </row>
    <row r="4" spans="1:8" x14ac:dyDescent="0.25">
      <c r="A4" s="8">
        <v>1</v>
      </c>
      <c r="B4" s="24" t="s">
        <v>26</v>
      </c>
      <c r="C4" s="5">
        <v>100</v>
      </c>
      <c r="D4" s="13"/>
      <c r="E4" s="13"/>
      <c r="F4" s="13"/>
      <c r="G4" s="3">
        <v>24</v>
      </c>
      <c r="H4" s="13"/>
    </row>
    <row r="5" spans="1:8" x14ac:dyDescent="0.25">
      <c r="A5" s="8">
        <v>2</v>
      </c>
      <c r="B5" s="24" t="s">
        <v>27</v>
      </c>
      <c r="C5" s="5">
        <v>100</v>
      </c>
      <c r="D5" s="13"/>
      <c r="E5" s="13"/>
      <c r="F5" s="13"/>
      <c r="G5" s="3">
        <v>24</v>
      </c>
      <c r="H5" s="13"/>
    </row>
    <row r="6" spans="1:8" ht="75" x14ac:dyDescent="0.25">
      <c r="A6" s="8">
        <v>3</v>
      </c>
      <c r="B6" s="4" t="s">
        <v>20</v>
      </c>
      <c r="C6" s="5">
        <v>30</v>
      </c>
      <c r="D6" s="13"/>
      <c r="E6" s="13"/>
      <c r="F6" s="13"/>
      <c r="G6" s="3">
        <v>60</v>
      </c>
      <c r="H6" s="13"/>
    </row>
    <row r="7" spans="1:8" x14ac:dyDescent="0.25">
      <c r="A7" s="9">
        <v>4</v>
      </c>
      <c r="B7" s="4"/>
      <c r="C7" s="5"/>
      <c r="D7" s="13"/>
      <c r="E7" s="13"/>
      <c r="F7" s="13"/>
      <c r="G7" s="3"/>
      <c r="H7" s="13"/>
    </row>
    <row r="8" spans="1:8" ht="75" x14ac:dyDescent="0.25">
      <c r="A8" s="8">
        <v>5</v>
      </c>
      <c r="B8" s="4" t="s">
        <v>21</v>
      </c>
      <c r="C8" s="5">
        <v>4</v>
      </c>
      <c r="D8" s="13"/>
      <c r="E8" s="13"/>
      <c r="F8" s="13"/>
      <c r="G8" s="3">
        <v>60</v>
      </c>
      <c r="H8" s="13"/>
    </row>
    <row r="9" spans="1:8" x14ac:dyDescent="0.25">
      <c r="A9" s="8">
        <v>6</v>
      </c>
      <c r="B9" s="6" t="s">
        <v>6</v>
      </c>
      <c r="C9" s="5">
        <v>20</v>
      </c>
      <c r="D9" s="13"/>
      <c r="E9" s="13"/>
      <c r="F9" s="13"/>
      <c r="G9" s="3">
        <v>24</v>
      </c>
      <c r="H9" s="13"/>
    </row>
    <row r="10" spans="1:8" x14ac:dyDescent="0.25">
      <c r="A10" s="8">
        <v>7</v>
      </c>
      <c r="B10" s="6" t="s">
        <v>5</v>
      </c>
      <c r="C10" s="5">
        <v>20</v>
      </c>
      <c r="D10" s="13"/>
      <c r="E10" s="13"/>
      <c r="F10" s="13"/>
      <c r="G10" s="3">
        <v>24</v>
      </c>
      <c r="H10" s="13"/>
    </row>
    <row r="11" spans="1:8" ht="150" x14ac:dyDescent="0.25">
      <c r="A11" s="8">
        <v>8</v>
      </c>
      <c r="B11" s="6" t="s">
        <v>28</v>
      </c>
      <c r="C11" s="5">
        <v>10</v>
      </c>
      <c r="D11" s="13"/>
      <c r="E11" s="13"/>
      <c r="F11" s="13"/>
      <c r="G11" s="3">
        <v>24</v>
      </c>
      <c r="H11" s="13"/>
    </row>
    <row r="12" spans="1:8" ht="69.75" customHeight="1" x14ac:dyDescent="0.25">
      <c r="A12" s="9">
        <v>9</v>
      </c>
      <c r="B12" s="6" t="s">
        <v>23</v>
      </c>
      <c r="C12" s="5">
        <v>1</v>
      </c>
      <c r="D12" s="13"/>
      <c r="E12" s="13"/>
      <c r="F12" s="13"/>
      <c r="G12" s="3">
        <v>24</v>
      </c>
      <c r="H12" s="13"/>
    </row>
    <row r="13" spans="1:8" ht="30" customHeight="1" x14ac:dyDescent="0.25">
      <c r="A13" s="19"/>
      <c r="B13" s="20" t="s">
        <v>18</v>
      </c>
      <c r="C13" s="20"/>
      <c r="D13" s="12">
        <f>SUM(D6:D11)</f>
        <v>0</v>
      </c>
      <c r="E13" s="12"/>
      <c r="F13" s="12"/>
      <c r="G13" s="12"/>
      <c r="H13" s="12"/>
    </row>
    <row r="14" spans="1:8" x14ac:dyDescent="0.25">
      <c r="A14" s="1"/>
      <c r="B14" s="4"/>
      <c r="C14" s="5"/>
      <c r="D14" s="13"/>
      <c r="E14" s="13"/>
      <c r="F14" s="13"/>
      <c r="G14" s="13"/>
      <c r="H14" s="13"/>
    </row>
    <row r="15" spans="1:8" x14ac:dyDescent="0.25">
      <c r="A15" s="36" t="s">
        <v>3</v>
      </c>
      <c r="B15" s="37"/>
      <c r="C15" s="37"/>
    </row>
    <row r="16" spans="1:8" ht="25.5" x14ac:dyDescent="0.25">
      <c r="A16" s="15"/>
      <c r="B16" s="14" t="s">
        <v>9</v>
      </c>
      <c r="C16" s="11" t="s">
        <v>12</v>
      </c>
      <c r="D16" s="11" t="s">
        <v>11</v>
      </c>
      <c r="E16" s="11" t="s">
        <v>13</v>
      </c>
      <c r="F16" s="11" t="s">
        <v>14</v>
      </c>
      <c r="G16" s="11" t="s">
        <v>15</v>
      </c>
      <c r="H16" s="11" t="s">
        <v>16</v>
      </c>
    </row>
    <row r="17" spans="1:8" ht="150" x14ac:dyDescent="0.25">
      <c r="A17" s="1">
        <v>1</v>
      </c>
      <c r="B17" s="6" t="s">
        <v>22</v>
      </c>
      <c r="C17" s="3">
        <v>40</v>
      </c>
      <c r="D17" s="13"/>
      <c r="E17" s="13"/>
      <c r="F17" s="13"/>
      <c r="G17" s="3">
        <v>24</v>
      </c>
      <c r="H17" s="13"/>
    </row>
    <row r="18" spans="1:8" ht="30.75" customHeight="1" x14ac:dyDescent="0.25">
      <c r="A18" s="19"/>
      <c r="B18" s="20" t="s">
        <v>18</v>
      </c>
      <c r="C18" s="20"/>
      <c r="D18" s="12">
        <f>SUM(D13:D17)</f>
        <v>0</v>
      </c>
      <c r="E18" s="12"/>
      <c r="F18" s="12"/>
      <c r="G18" s="12"/>
      <c r="H18" s="12"/>
    </row>
    <row r="19" spans="1:8" ht="30.75" customHeight="1" x14ac:dyDescent="0.25">
      <c r="A19" s="16"/>
      <c r="B19" s="17"/>
      <c r="C19" s="17"/>
      <c r="D19" s="17"/>
      <c r="E19" s="18"/>
      <c r="F19" s="18"/>
      <c r="G19" s="18"/>
      <c r="H19" s="18"/>
    </row>
    <row r="20" spans="1:8" x14ac:dyDescent="0.25">
      <c r="A20" s="32" t="s">
        <v>1</v>
      </c>
      <c r="B20" s="33"/>
      <c r="C20" s="33"/>
    </row>
    <row r="21" spans="1:8" ht="33.75" customHeight="1" x14ac:dyDescent="0.25">
      <c r="A21" s="15"/>
      <c r="B21" s="14" t="s">
        <v>9</v>
      </c>
      <c r="C21" s="11" t="s">
        <v>12</v>
      </c>
      <c r="D21" s="11" t="s">
        <v>11</v>
      </c>
      <c r="E21" s="11" t="s">
        <v>13</v>
      </c>
      <c r="F21" s="11" t="s">
        <v>14</v>
      </c>
      <c r="G21" s="11" t="s">
        <v>15</v>
      </c>
      <c r="H21" s="11" t="s">
        <v>16</v>
      </c>
    </row>
    <row r="22" spans="1:8" x14ac:dyDescent="0.25">
      <c r="A22" s="1">
        <v>1</v>
      </c>
      <c r="B22" s="2" t="s">
        <v>8</v>
      </c>
      <c r="C22" s="3">
        <v>6</v>
      </c>
      <c r="D22" s="13"/>
      <c r="E22" s="13"/>
      <c r="F22" s="13"/>
      <c r="G22" s="13"/>
      <c r="H22" s="13"/>
    </row>
    <row r="23" spans="1:8" ht="23.25" customHeight="1" x14ac:dyDescent="0.25">
      <c r="A23" s="19"/>
      <c r="B23" s="20" t="s">
        <v>18</v>
      </c>
      <c r="C23" s="20"/>
      <c r="D23" s="12">
        <f>SUM(D18:D22)</f>
        <v>0</v>
      </c>
      <c r="E23" s="12"/>
      <c r="F23" s="12"/>
      <c r="G23" s="12"/>
      <c r="H23" s="12"/>
    </row>
    <row r="24" spans="1:8" ht="23.25" customHeight="1" x14ac:dyDescent="0.25">
      <c r="A24" s="16"/>
      <c r="B24" s="17"/>
      <c r="C24" s="17"/>
      <c r="D24" s="17"/>
      <c r="E24" s="18"/>
      <c r="F24" s="18"/>
      <c r="G24" s="18"/>
      <c r="H24" s="18"/>
    </row>
    <row r="25" spans="1:8" x14ac:dyDescent="0.25">
      <c r="A25" s="32" t="s">
        <v>2</v>
      </c>
      <c r="B25" s="33"/>
      <c r="C25" s="33"/>
    </row>
    <row r="26" spans="1:8" ht="25.5" x14ac:dyDescent="0.25">
      <c r="A26" s="15"/>
      <c r="B26" s="14" t="s">
        <v>9</v>
      </c>
      <c r="C26" s="11" t="s">
        <v>12</v>
      </c>
      <c r="D26" s="11" t="s">
        <v>11</v>
      </c>
      <c r="E26" s="11" t="s">
        <v>13</v>
      </c>
      <c r="F26" s="11" t="s">
        <v>14</v>
      </c>
      <c r="G26" s="11" t="s">
        <v>15</v>
      </c>
      <c r="H26" s="11" t="s">
        <v>16</v>
      </c>
    </row>
    <row r="27" spans="1:8" ht="45.75" customHeight="1" x14ac:dyDescent="0.25">
      <c r="A27" s="38">
        <v>1</v>
      </c>
      <c r="B27" s="40" t="s">
        <v>34</v>
      </c>
      <c r="C27" s="34">
        <v>10</v>
      </c>
      <c r="D27" s="25"/>
      <c r="E27" s="25"/>
      <c r="F27" s="25"/>
      <c r="G27" s="42">
        <v>36</v>
      </c>
      <c r="H27" s="27"/>
    </row>
    <row r="28" spans="1:8" ht="339" customHeight="1" x14ac:dyDescent="0.25">
      <c r="A28" s="39"/>
      <c r="B28" s="41"/>
      <c r="C28" s="34"/>
      <c r="D28" s="26"/>
      <c r="E28" s="26"/>
      <c r="F28" s="26"/>
      <c r="G28" s="26"/>
      <c r="H28" s="26"/>
    </row>
    <row r="29" spans="1:8" ht="360" x14ac:dyDescent="0.25">
      <c r="A29" s="35">
        <v>2</v>
      </c>
      <c r="B29" s="2" t="s">
        <v>29</v>
      </c>
      <c r="C29" s="34">
        <v>10</v>
      </c>
      <c r="D29" s="25"/>
      <c r="E29" s="25"/>
      <c r="F29" s="25"/>
      <c r="G29" s="42">
        <v>36</v>
      </c>
      <c r="H29" s="27"/>
    </row>
    <row r="30" spans="1:8" ht="120" x14ac:dyDescent="0.25">
      <c r="A30" s="35"/>
      <c r="B30" s="2" t="s">
        <v>7</v>
      </c>
      <c r="C30" s="34"/>
      <c r="D30" s="26"/>
      <c r="E30" s="26"/>
      <c r="F30" s="26"/>
      <c r="G30" s="26"/>
      <c r="H30" s="26"/>
    </row>
    <row r="31" spans="1:8" x14ac:dyDescent="0.25">
      <c r="A31" s="10"/>
      <c r="B31" s="20" t="s">
        <v>18</v>
      </c>
      <c r="C31" s="20"/>
      <c r="D31" s="12">
        <f>SUM(D27:D30)</f>
        <v>0</v>
      </c>
      <c r="E31" s="12"/>
      <c r="F31" s="12"/>
      <c r="G31" s="12"/>
      <c r="H31" s="12"/>
    </row>
    <row r="32" spans="1:8" x14ac:dyDescent="0.25">
      <c r="A32" s="13"/>
      <c r="B32" s="13"/>
      <c r="C32" s="13"/>
      <c r="D32" s="13"/>
      <c r="E32" s="13"/>
      <c r="F32" s="13"/>
      <c r="G32" s="13"/>
      <c r="H32" s="13"/>
    </row>
    <row r="33" spans="1:8" x14ac:dyDescent="0.25">
      <c r="A33" s="32" t="s">
        <v>4</v>
      </c>
      <c r="B33" s="33"/>
      <c r="C33" s="33"/>
    </row>
    <row r="34" spans="1:8" ht="25.5" x14ac:dyDescent="0.25">
      <c r="A34" s="15"/>
      <c r="B34" s="14" t="s">
        <v>9</v>
      </c>
      <c r="C34" s="11" t="s">
        <v>12</v>
      </c>
      <c r="D34" s="11" t="s">
        <v>11</v>
      </c>
      <c r="E34" s="11" t="s">
        <v>13</v>
      </c>
      <c r="F34" s="11" t="s">
        <v>14</v>
      </c>
      <c r="G34" s="11" t="s">
        <v>15</v>
      </c>
      <c r="H34" s="11" t="s">
        <v>16</v>
      </c>
    </row>
    <row r="35" spans="1:8" ht="330" x14ac:dyDescent="0.25">
      <c r="A35" s="1">
        <v>1</v>
      </c>
      <c r="B35" s="7" t="s">
        <v>30</v>
      </c>
      <c r="C35" s="5">
        <v>20</v>
      </c>
      <c r="D35" s="13"/>
      <c r="E35" s="13"/>
      <c r="F35" s="13"/>
      <c r="G35" s="3">
        <v>24</v>
      </c>
      <c r="H35" s="13"/>
    </row>
    <row r="36" spans="1:8" x14ac:dyDescent="0.25">
      <c r="A36" s="10"/>
      <c r="B36" s="20" t="s">
        <v>18</v>
      </c>
      <c r="C36" s="20"/>
      <c r="D36" s="12">
        <f>SUM(D31:D35)</f>
        <v>0</v>
      </c>
      <c r="E36" s="12"/>
      <c r="F36" s="12"/>
      <c r="G36" s="12"/>
      <c r="H36" s="12"/>
    </row>
    <row r="37" spans="1:8" x14ac:dyDescent="0.25">
      <c r="A37" s="16"/>
      <c r="B37" s="22"/>
      <c r="C37" s="22"/>
      <c r="D37" s="18"/>
      <c r="E37" s="18"/>
      <c r="F37" s="18"/>
      <c r="G37" s="18"/>
      <c r="H37" s="18"/>
    </row>
    <row r="38" spans="1:8" x14ac:dyDescent="0.25">
      <c r="A38" s="28" t="s">
        <v>24</v>
      </c>
      <c r="B38" s="28"/>
      <c r="C38" s="28"/>
      <c r="D38" s="13"/>
      <c r="E38" s="13"/>
      <c r="F38" s="13"/>
      <c r="G38" s="13"/>
      <c r="H38" s="13"/>
    </row>
    <row r="39" spans="1:8" ht="30" customHeight="1" x14ac:dyDescent="0.25">
      <c r="A39" s="23"/>
      <c r="B39" s="14" t="s">
        <v>9</v>
      </c>
      <c r="C39" s="11" t="s">
        <v>12</v>
      </c>
      <c r="D39" s="11" t="s">
        <v>11</v>
      </c>
      <c r="E39" s="11" t="s">
        <v>13</v>
      </c>
      <c r="F39" s="11" t="s">
        <v>14</v>
      </c>
      <c r="G39" s="11" t="s">
        <v>15</v>
      </c>
      <c r="H39" s="11" t="s">
        <v>16</v>
      </c>
    </row>
    <row r="40" spans="1:8" ht="240" x14ac:dyDescent="0.25">
      <c r="A40" s="3">
        <v>1</v>
      </c>
      <c r="B40" s="7" t="s">
        <v>31</v>
      </c>
      <c r="C40" s="3">
        <v>4</v>
      </c>
      <c r="D40" s="13"/>
      <c r="E40" s="13"/>
      <c r="F40" s="13"/>
      <c r="G40" s="3">
        <v>24</v>
      </c>
      <c r="H40" s="13"/>
    </row>
    <row r="41" spans="1:8" x14ac:dyDescent="0.25">
      <c r="A41" s="3">
        <v>2</v>
      </c>
      <c r="B41" s="13" t="s">
        <v>25</v>
      </c>
      <c r="C41" s="3">
        <v>4</v>
      </c>
      <c r="D41" s="13"/>
      <c r="E41" s="13"/>
      <c r="F41" s="13"/>
      <c r="G41" s="13"/>
      <c r="H41" s="13"/>
    </row>
    <row r="42" spans="1:8" ht="75" x14ac:dyDescent="0.25">
      <c r="A42" s="3">
        <v>3</v>
      </c>
      <c r="B42" s="7" t="s">
        <v>32</v>
      </c>
      <c r="C42" s="3">
        <v>3</v>
      </c>
      <c r="D42" s="13"/>
      <c r="E42" s="13"/>
      <c r="F42" s="13"/>
      <c r="G42" s="3">
        <v>24</v>
      </c>
      <c r="H42" s="13"/>
    </row>
    <row r="43" spans="1:8" ht="90" x14ac:dyDescent="0.25">
      <c r="A43" s="5">
        <v>4</v>
      </c>
      <c r="B43" s="7" t="s">
        <v>33</v>
      </c>
      <c r="C43" s="5">
        <v>2</v>
      </c>
      <c r="D43" s="13"/>
      <c r="E43" s="13"/>
      <c r="F43" s="13"/>
      <c r="G43" s="3">
        <v>24</v>
      </c>
      <c r="H43" s="13"/>
    </row>
    <row r="44" spans="1:8" x14ac:dyDescent="0.25">
      <c r="A44" s="10"/>
      <c r="B44" s="20" t="s">
        <v>18</v>
      </c>
      <c r="C44" s="20"/>
      <c r="D44" s="12">
        <f>SUM(D39:D43)</f>
        <v>0</v>
      </c>
      <c r="E44" s="12"/>
      <c r="F44" s="12"/>
      <c r="G44" s="12"/>
      <c r="H44" s="12"/>
    </row>
  </sheetData>
  <mergeCells count="22">
    <mergeCell ref="A38:C38"/>
    <mergeCell ref="A1:H1"/>
    <mergeCell ref="A33:C33"/>
    <mergeCell ref="C27:C28"/>
    <mergeCell ref="A29:A30"/>
    <mergeCell ref="A2:C2"/>
    <mergeCell ref="A15:C15"/>
    <mergeCell ref="A20:C20"/>
    <mergeCell ref="A25:C25"/>
    <mergeCell ref="C29:C30"/>
    <mergeCell ref="A27:A28"/>
    <mergeCell ref="B27:B28"/>
    <mergeCell ref="G27:G28"/>
    <mergeCell ref="G29:G30"/>
    <mergeCell ref="D27:D28"/>
    <mergeCell ref="E27:E28"/>
    <mergeCell ref="F27:F28"/>
    <mergeCell ref="H27:H28"/>
    <mergeCell ref="D29:D30"/>
    <mergeCell ref="E29:E30"/>
    <mergeCell ref="F29:F30"/>
    <mergeCell ref="H29:H30"/>
  </mergeCells>
  <pageMargins left="0.7" right="0.7" top="0.75" bottom="0.75" header="0.3" footer="0.3"/>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Krzyworzeka Wiesław</dc:creator>
  <cp:lastModifiedBy>Zaręba Bartłomiej</cp:lastModifiedBy>
  <cp:lastPrinted>2022-11-09T13:58:33Z</cp:lastPrinted>
  <dcterms:created xsi:type="dcterms:W3CDTF">2019-10-21T10:34:04Z</dcterms:created>
  <dcterms:modified xsi:type="dcterms:W3CDTF">2022-11-14T12:55:51Z</dcterms:modified>
</cp:coreProperties>
</file>