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20" windowHeight="6855" activeTab="0"/>
  </bookViews>
  <sheets>
    <sheet name="zm 1 zał 10a UW RMK" sheetId="1" r:id="rId1"/>
  </sheets>
  <definedNames>
    <definedName name="_xlnm.Print_Titles" localSheetId="0">'zm 1 zał 10a UW RMK'!$12:$15</definedName>
  </definedNames>
  <calcPr fullCalcOnLoad="1"/>
</workbook>
</file>

<file path=xl/sharedStrings.xml><?xml version="1.0" encoding="utf-8"?>
<sst xmlns="http://schemas.openxmlformats.org/spreadsheetml/2006/main" count="42" uniqueCount="37">
  <si>
    <t>Lp.</t>
  </si>
  <si>
    <t xml:space="preserve">Budżet Miasta </t>
  </si>
  <si>
    <t xml:space="preserve">   w tym:</t>
  </si>
  <si>
    <t>OGÓŁEM</t>
  </si>
  <si>
    <t>Inne źródła</t>
  </si>
  <si>
    <t>zmiany</t>
  </si>
  <si>
    <t>Fundusze UE</t>
  </si>
  <si>
    <t>1.</t>
  </si>
  <si>
    <t>Zmniejszenie</t>
  </si>
  <si>
    <t>Zwiększenie</t>
  </si>
  <si>
    <t>Nazwa projektu / program</t>
  </si>
  <si>
    <t>w zł</t>
  </si>
  <si>
    <t>Rady Miasta Krakowa</t>
  </si>
  <si>
    <t>Razem zadania inwestycyjne</t>
  </si>
  <si>
    <t>WYKAZ ZADAŃ FINANSOWANYCH I WSPÓŁFINANSOWANYCH ORAZ PRZEWIDZIANYCH DO FINANSOWANIA I WSPÓŁFINANSOWANIA ZE ŚRODKÓW ZAGRANICZNYCH NIEPODLEGAJĄCYCH ZWROTOWI  W ROKU 2018</t>
  </si>
  <si>
    <t>Ogółem 2018 rok</t>
  </si>
  <si>
    <t xml:space="preserve">do uchwały Nr </t>
  </si>
  <si>
    <t xml:space="preserve">z dnia </t>
  </si>
  <si>
    <t>2.</t>
  </si>
  <si>
    <t>Przebudowa stacji kolejowej SKA " Kraków Swoszowice" wraz z budową parkingu typu Park &amp; Ride (ZIT)</t>
  </si>
  <si>
    <t>Termomodernizacja budynków użyteczności publicznej przeznaczonych na realizowanie świadczeń zdrowotnych w Krakowie (ZIT)</t>
  </si>
  <si>
    <t>Załącznik Nr 7</t>
  </si>
  <si>
    <t>AUTOPOPRAWKA</t>
  </si>
  <si>
    <t>Rozbudowa ul. Myślenickiej w Krakowie (ZIT)</t>
  </si>
  <si>
    <t>Budowa linii tramwajowej KST, etap III 
(os. Krowodrza Górka - Górka Narodowa) wraz z budową dwupoziomowego skrzyżowania  w ciągu ul. Opolskiej</t>
  </si>
  <si>
    <t>3.</t>
  </si>
  <si>
    <t>4.</t>
  </si>
  <si>
    <t>5.</t>
  </si>
  <si>
    <t>Budowa ścieżki rowerowej od kładki na Wiśle łączącej Kazimierz z Ludwinowem wzdłuż ul. M. Konopnickiej do Ronda Matecznego, następnie wzdłuż ul. Kamieńskiego (wraz z kładką na ul. Kamieńskiego) w Krakowie (ZIT)</t>
  </si>
  <si>
    <t>6.</t>
  </si>
  <si>
    <t>Budowa ścieżki rowerowej od ul. Przybyszewskiego wzdłuż ulic: Armii Krajowej oraz Jasnogórskiej do granic Miasta Krakowa (ZIT)</t>
  </si>
  <si>
    <t>7.</t>
  </si>
  <si>
    <t>Budowa ścieżki rowerowej od ul. Powstańców wzdłuż ulic Strzelców i Lublańskiej do estakady wraz z dostosowaniem tunelu łączącego ulice Brogi - Rakowicka do ruchu rowerowego w Krakowie (ZIT)</t>
  </si>
  <si>
    <t>8.</t>
  </si>
  <si>
    <t>Budowa ścieżki rowerowej wzdłuż ulic Babińskiego i Skotnickiej od ul. Bunscha do ul. Trockiego w Krakowie (ZIT)</t>
  </si>
  <si>
    <t>9.</t>
  </si>
  <si>
    <t>Utworzenie Parku Reduta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</si>
</sst>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##,###,###;[Red]&quot;-&quot;###,###,###"/>
    <numFmt numFmtId="169" formatCode="###\ ###\ ###"/>
    <numFmt numFmtId="170" formatCode="0.0"/>
    <numFmt numFmtId="171" formatCode="#,##0.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4"/>
      <name val="Times New Roman CE"/>
      <family val="0"/>
    </font>
    <font>
      <i/>
      <sz val="9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7"/>
      <name val="Times New Roman CE"/>
      <family val="0"/>
    </font>
    <font>
      <i/>
      <sz val="6"/>
      <name val="Times New Roman CE"/>
      <family val="0"/>
    </font>
    <font>
      <sz val="11"/>
      <name val="Times New Roman CE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22" fillId="0" borderId="0" xfId="52" applyFont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23" fillId="0" borderId="0" xfId="52" applyFont="1">
      <alignment/>
      <protection/>
    </xf>
    <xf numFmtId="0" fontId="21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 wrapText="1"/>
    </xf>
    <xf numFmtId="3" fontId="24" fillId="0" borderId="15" xfId="0" applyNumberFormat="1" applyFont="1" applyFill="1" applyBorder="1" applyAlignment="1">
      <alignment vertical="center" wrapText="1"/>
    </xf>
    <xf numFmtId="3" fontId="22" fillId="0" borderId="14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tabSelected="1" zoomScale="130" zoomScaleNormal="130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4.125" style="6" customWidth="1"/>
    <col min="2" max="2" width="34.875" style="3" customWidth="1"/>
    <col min="3" max="3" width="9.75390625" style="6" customWidth="1"/>
    <col min="4" max="4" width="9.125" style="3" customWidth="1"/>
    <col min="5" max="5" width="6.875" style="6" customWidth="1"/>
    <col min="6" max="6" width="8.625" style="3" customWidth="1"/>
    <col min="7" max="7" width="9.375" style="3" customWidth="1"/>
    <col min="8" max="8" width="9.00390625" style="3" customWidth="1"/>
    <col min="9" max="9" width="8.75390625" style="3" customWidth="1"/>
    <col min="10" max="10" width="8.25390625" style="3" customWidth="1"/>
    <col min="11" max="16384" width="9.125" style="3" customWidth="1"/>
  </cols>
  <sheetData>
    <row r="1" spans="1:8" ht="13.5" customHeight="1">
      <c r="A1" s="1"/>
      <c r="B1" s="1"/>
      <c r="C1" s="26"/>
      <c r="F1" s="10"/>
      <c r="G1" s="30" t="s">
        <v>21</v>
      </c>
      <c r="H1" s="30"/>
    </row>
    <row r="2" spans="1:8" ht="13.5" customHeight="1">
      <c r="A2" s="1"/>
      <c r="B2" s="1"/>
      <c r="C2" s="1"/>
      <c r="F2" s="4"/>
      <c r="G2" s="33" t="s">
        <v>16</v>
      </c>
      <c r="H2" s="31"/>
    </row>
    <row r="3" spans="1:8" ht="13.5" customHeight="1">
      <c r="A3" s="56" t="s">
        <v>22</v>
      </c>
      <c r="B3" s="56"/>
      <c r="C3" s="56"/>
      <c r="D3" s="56"/>
      <c r="E3" s="56"/>
      <c r="F3" s="56"/>
      <c r="G3" s="33" t="s">
        <v>12</v>
      </c>
      <c r="H3" s="31"/>
    </row>
    <row r="4" spans="1:8" ht="13.5" customHeight="1">
      <c r="A4" s="1"/>
      <c r="B4" s="1"/>
      <c r="C4" s="1"/>
      <c r="F4" s="4"/>
      <c r="G4" s="33" t="s">
        <v>17</v>
      </c>
      <c r="H4" s="31"/>
    </row>
    <row r="5" spans="1:8" ht="13.5" customHeight="1">
      <c r="A5" s="1"/>
      <c r="B5" s="1"/>
      <c r="C5" s="1"/>
      <c r="F5" s="4"/>
      <c r="G5" s="33"/>
      <c r="H5" s="31"/>
    </row>
    <row r="6" spans="1:6" ht="13.5" customHeight="1">
      <c r="A6" s="1"/>
      <c r="B6" s="1"/>
      <c r="C6" s="1"/>
      <c r="D6" s="28"/>
      <c r="F6" s="4"/>
    </row>
    <row r="7" spans="1:10" s="5" customFormat="1" ht="45" customHeight="1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47"/>
    </row>
    <row r="8" spans="1:6" s="5" customFormat="1" ht="9.75" customHeight="1">
      <c r="A8" s="20"/>
      <c r="B8" s="20"/>
      <c r="C8" s="20"/>
      <c r="D8" s="20"/>
      <c r="E8" s="20"/>
      <c r="F8" s="20"/>
    </row>
    <row r="9" spans="1:10" s="5" customFormat="1" ht="14.25" customHeight="1">
      <c r="A9" s="55" t="s">
        <v>5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s="5" customFormat="1" ht="14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1"/>
      <c r="B11" s="1"/>
      <c r="C11" s="1"/>
      <c r="D11" s="1"/>
      <c r="E11" s="1"/>
      <c r="F11" s="2"/>
      <c r="J11" s="29" t="s">
        <v>11</v>
      </c>
    </row>
    <row r="12" spans="1:10" ht="23.25" customHeight="1">
      <c r="A12" s="51" t="s">
        <v>0</v>
      </c>
      <c r="B12" s="51" t="s">
        <v>10</v>
      </c>
      <c r="C12" s="48" t="s">
        <v>15</v>
      </c>
      <c r="D12" s="44" t="s">
        <v>8</v>
      </c>
      <c r="E12" s="45"/>
      <c r="F12" s="46"/>
      <c r="G12" s="48" t="s">
        <v>15</v>
      </c>
      <c r="H12" s="44" t="s">
        <v>9</v>
      </c>
      <c r="I12" s="45"/>
      <c r="J12" s="46"/>
    </row>
    <row r="13" spans="1:10" s="9" customFormat="1" ht="12" customHeight="1">
      <c r="A13" s="51"/>
      <c r="B13" s="51"/>
      <c r="C13" s="49"/>
      <c r="D13" s="52" t="s">
        <v>2</v>
      </c>
      <c r="E13" s="53"/>
      <c r="F13" s="54"/>
      <c r="G13" s="49"/>
      <c r="H13" s="52" t="s">
        <v>2</v>
      </c>
      <c r="I13" s="53"/>
      <c r="J13" s="54"/>
    </row>
    <row r="14" spans="1:10" s="22" customFormat="1" ht="28.5" customHeight="1">
      <c r="A14" s="51"/>
      <c r="B14" s="51"/>
      <c r="C14" s="50"/>
      <c r="D14" s="21" t="s">
        <v>1</v>
      </c>
      <c r="E14" s="21" t="s">
        <v>4</v>
      </c>
      <c r="F14" s="21" t="s">
        <v>6</v>
      </c>
      <c r="G14" s="50"/>
      <c r="H14" s="21" t="s">
        <v>1</v>
      </c>
      <c r="I14" s="21" t="s">
        <v>4</v>
      </c>
      <c r="J14" s="21" t="s">
        <v>6</v>
      </c>
    </row>
    <row r="15" spans="1:10" s="25" customFormat="1" ht="12" customHeight="1">
      <c r="A15" s="23">
        <v>1</v>
      </c>
      <c r="B15" s="24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</row>
    <row r="16" spans="1:10" s="11" customFormat="1" ht="15.75" customHeight="1">
      <c r="A16" s="13"/>
      <c r="B16" s="12" t="s">
        <v>3</v>
      </c>
      <c r="C16" s="17">
        <f>SUM(D16:F16)</f>
        <v>57693521</v>
      </c>
      <c r="D16" s="17">
        <f aca="true" t="shared" si="0" ref="D16:J16">SUM(D18)</f>
        <v>0</v>
      </c>
      <c r="E16" s="17">
        <f t="shared" si="0"/>
        <v>0</v>
      </c>
      <c r="F16" s="17">
        <f t="shared" si="0"/>
        <v>57693521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</row>
    <row r="17" spans="1:10" s="8" customFormat="1" ht="15" customHeight="1">
      <c r="A17" s="15"/>
      <c r="B17" s="16"/>
      <c r="C17" s="18"/>
      <c r="D17" s="18"/>
      <c r="E17" s="18"/>
      <c r="F17" s="19"/>
      <c r="G17" s="18"/>
      <c r="H17" s="18"/>
      <c r="I17" s="18"/>
      <c r="J17" s="19"/>
    </row>
    <row r="18" spans="1:10" ht="18" customHeight="1">
      <c r="A18" s="27"/>
      <c r="B18" s="14" t="s">
        <v>13</v>
      </c>
      <c r="C18" s="17">
        <f>SUM(D18:F18)</f>
        <v>57693521</v>
      </c>
      <c r="D18" s="17">
        <f>SUM(D19)</f>
        <v>0</v>
      </c>
      <c r="E18" s="17">
        <f>SUM(E19)</f>
        <v>0</v>
      </c>
      <c r="F18" s="17">
        <f>SUM(F19:F35)</f>
        <v>57693521</v>
      </c>
      <c r="G18" s="17">
        <f>SUM(H18:J18)</f>
        <v>0</v>
      </c>
      <c r="H18" s="17">
        <f>SUM(H19:H20)</f>
        <v>0</v>
      </c>
      <c r="I18" s="17">
        <f>SUM(I19:I20)</f>
        <v>0</v>
      </c>
      <c r="J18" s="17">
        <f>SUM(J19:J20)</f>
        <v>0</v>
      </c>
    </row>
    <row r="19" spans="1:10" ht="30" customHeight="1">
      <c r="A19" s="37" t="s">
        <v>7</v>
      </c>
      <c r="B19" s="41" t="s">
        <v>23</v>
      </c>
      <c r="C19" s="40">
        <f>SUM(D19:F19)</f>
        <v>10324933</v>
      </c>
      <c r="D19" s="39"/>
      <c r="E19" s="38"/>
      <c r="F19" s="38">
        <v>10324933</v>
      </c>
      <c r="G19" s="38">
        <f>SUM(H19:J19)</f>
        <v>0</v>
      </c>
      <c r="H19" s="39"/>
      <c r="I19" s="38"/>
      <c r="J19" s="38"/>
    </row>
    <row r="20" spans="1:10" ht="6" customHeight="1">
      <c r="A20" s="32"/>
      <c r="B20" s="42"/>
      <c r="C20" s="43"/>
      <c r="D20" s="36"/>
      <c r="E20" s="35"/>
      <c r="F20" s="35"/>
      <c r="G20" s="35"/>
      <c r="H20" s="36"/>
      <c r="I20" s="35"/>
      <c r="J20" s="35"/>
    </row>
    <row r="21" spans="1:10" ht="49.5" customHeight="1">
      <c r="A21" s="37" t="s">
        <v>18</v>
      </c>
      <c r="B21" s="41" t="s">
        <v>24</v>
      </c>
      <c r="C21" s="40">
        <f>SUM(D21:F21)</f>
        <v>858762</v>
      </c>
      <c r="D21" s="39"/>
      <c r="E21" s="38"/>
      <c r="F21" s="38">
        <v>858762</v>
      </c>
      <c r="G21" s="38">
        <f>SUM(H21:J21)</f>
        <v>0</v>
      </c>
      <c r="H21" s="39"/>
      <c r="I21" s="38"/>
      <c r="J21" s="38"/>
    </row>
    <row r="22" spans="1:10" ht="6" customHeight="1">
      <c r="A22" s="32"/>
      <c r="B22" s="42"/>
      <c r="C22" s="43"/>
      <c r="D22" s="36"/>
      <c r="E22" s="35"/>
      <c r="F22" s="35"/>
      <c r="G22" s="35"/>
      <c r="H22" s="36"/>
      <c r="I22" s="35"/>
      <c r="J22" s="35"/>
    </row>
    <row r="23" spans="1:10" ht="39.75" customHeight="1">
      <c r="A23" s="37" t="s">
        <v>25</v>
      </c>
      <c r="B23" s="41" t="s">
        <v>19</v>
      </c>
      <c r="C23" s="40">
        <f>SUM(D23:F23)</f>
        <v>20194439</v>
      </c>
      <c r="D23" s="39"/>
      <c r="E23" s="38"/>
      <c r="F23" s="38">
        <v>20194439</v>
      </c>
      <c r="G23" s="38">
        <f>SUM(H23:J23)</f>
        <v>0</v>
      </c>
      <c r="H23" s="39"/>
      <c r="I23" s="38"/>
      <c r="J23" s="38"/>
    </row>
    <row r="24" spans="1:10" ht="6" customHeight="1">
      <c r="A24" s="32"/>
      <c r="B24" s="42"/>
      <c r="C24" s="43"/>
      <c r="D24" s="36"/>
      <c r="E24" s="35"/>
      <c r="F24" s="35"/>
      <c r="G24" s="35"/>
      <c r="H24" s="36"/>
      <c r="I24" s="35"/>
      <c r="J24" s="35"/>
    </row>
    <row r="25" spans="1:10" ht="48" customHeight="1">
      <c r="A25" s="37" t="s">
        <v>26</v>
      </c>
      <c r="B25" s="41" t="s">
        <v>20</v>
      </c>
      <c r="C25" s="40">
        <f>SUM(D25:F25)</f>
        <v>717567</v>
      </c>
      <c r="D25" s="39"/>
      <c r="E25" s="38"/>
      <c r="F25" s="38">
        <v>717567</v>
      </c>
      <c r="G25" s="38">
        <f>SUM(H25:J25)</f>
        <v>0</v>
      </c>
      <c r="H25" s="39"/>
      <c r="I25" s="38"/>
      <c r="J25" s="38"/>
    </row>
    <row r="26" spans="1:10" ht="6" customHeight="1">
      <c r="A26" s="32"/>
      <c r="B26" s="42"/>
      <c r="C26" s="43"/>
      <c r="D26" s="36"/>
      <c r="E26" s="35"/>
      <c r="F26" s="35"/>
      <c r="G26" s="35"/>
      <c r="H26" s="36"/>
      <c r="I26" s="35"/>
      <c r="J26" s="35"/>
    </row>
    <row r="27" spans="1:10" ht="68.25" customHeight="1">
      <c r="A27" s="37" t="s">
        <v>27</v>
      </c>
      <c r="B27" s="41" t="s">
        <v>28</v>
      </c>
      <c r="C27" s="40">
        <f>SUM(D27:F27)</f>
        <v>15897824</v>
      </c>
      <c r="D27" s="39"/>
      <c r="E27" s="38"/>
      <c r="F27" s="38">
        <v>15897824</v>
      </c>
      <c r="G27" s="38">
        <f>SUM(H27:J27)</f>
        <v>0</v>
      </c>
      <c r="H27" s="39"/>
      <c r="I27" s="38"/>
      <c r="J27" s="38"/>
    </row>
    <row r="28" spans="1:10" ht="6" customHeight="1">
      <c r="A28" s="32"/>
      <c r="B28" s="42"/>
      <c r="C28" s="43"/>
      <c r="D28" s="36"/>
      <c r="E28" s="35"/>
      <c r="F28" s="35"/>
      <c r="G28" s="35"/>
      <c r="H28" s="36"/>
      <c r="I28" s="35"/>
      <c r="J28" s="35"/>
    </row>
    <row r="29" spans="1:10" ht="39.75" customHeight="1">
      <c r="A29" s="37" t="s">
        <v>29</v>
      </c>
      <c r="B29" s="41" t="s">
        <v>30</v>
      </c>
      <c r="C29" s="40">
        <f>SUM(D29:F29)</f>
        <v>3620710</v>
      </c>
      <c r="D29" s="39"/>
      <c r="E29" s="38"/>
      <c r="F29" s="38">
        <v>3620710</v>
      </c>
      <c r="G29" s="38">
        <f>SUM(H29:J29)</f>
        <v>0</v>
      </c>
      <c r="H29" s="39"/>
      <c r="I29" s="38"/>
      <c r="J29" s="38"/>
    </row>
    <row r="30" spans="1:10" ht="62.25" customHeight="1">
      <c r="A30" s="37" t="s">
        <v>31</v>
      </c>
      <c r="B30" s="41" t="s">
        <v>32</v>
      </c>
      <c r="C30" s="40">
        <f>SUM(D30:F30)</f>
        <v>4144065</v>
      </c>
      <c r="D30" s="39"/>
      <c r="E30" s="38"/>
      <c r="F30" s="38">
        <v>4144065</v>
      </c>
      <c r="G30" s="38">
        <f>SUM(H30:J30)</f>
        <v>0</v>
      </c>
      <c r="H30" s="39"/>
      <c r="I30" s="38"/>
      <c r="J30" s="38"/>
    </row>
    <row r="31" spans="1:10" ht="6" customHeight="1">
      <c r="A31" s="32"/>
      <c r="B31" s="42"/>
      <c r="C31" s="43"/>
      <c r="D31" s="36"/>
      <c r="E31" s="35"/>
      <c r="F31" s="35"/>
      <c r="G31" s="35"/>
      <c r="H31" s="36"/>
      <c r="I31" s="35"/>
      <c r="J31" s="35"/>
    </row>
    <row r="32" spans="1:10" ht="39.75" customHeight="1">
      <c r="A32" s="37" t="s">
        <v>33</v>
      </c>
      <c r="B32" s="41" t="s">
        <v>34</v>
      </c>
      <c r="C32" s="40">
        <f>SUM(D32:F32)</f>
        <v>1675351</v>
      </c>
      <c r="D32" s="39"/>
      <c r="E32" s="38"/>
      <c r="F32" s="38">
        <v>1675351</v>
      </c>
      <c r="G32" s="38">
        <f>SUM(H32:J32)</f>
        <v>0</v>
      </c>
      <c r="H32" s="39"/>
      <c r="I32" s="38"/>
      <c r="J32" s="38"/>
    </row>
    <row r="33" spans="1:10" ht="6" customHeight="1">
      <c r="A33" s="32"/>
      <c r="B33" s="42"/>
      <c r="C33" s="43"/>
      <c r="D33" s="36"/>
      <c r="E33" s="35"/>
      <c r="F33" s="35"/>
      <c r="G33" s="35"/>
      <c r="H33" s="36"/>
      <c r="I33" s="35"/>
      <c r="J33" s="35"/>
    </row>
    <row r="34" spans="1:10" ht="24.75" customHeight="1">
      <c r="A34" s="37" t="s">
        <v>35</v>
      </c>
      <c r="B34" s="41" t="s">
        <v>36</v>
      </c>
      <c r="C34" s="40">
        <f>SUM(D34:F34)</f>
        <v>259870</v>
      </c>
      <c r="D34" s="39"/>
      <c r="E34" s="38"/>
      <c r="F34" s="38">
        <v>259870</v>
      </c>
      <c r="G34" s="38">
        <f>SUM(H34:J34)</f>
        <v>0</v>
      </c>
      <c r="H34" s="39"/>
      <c r="I34" s="38"/>
      <c r="J34" s="38"/>
    </row>
    <row r="35" spans="1:10" ht="6" customHeight="1">
      <c r="A35" s="32"/>
      <c r="B35" s="42"/>
      <c r="C35" s="43"/>
      <c r="D35" s="36"/>
      <c r="E35" s="35"/>
      <c r="F35" s="35"/>
      <c r="G35" s="35"/>
      <c r="H35" s="36"/>
      <c r="I35" s="35"/>
      <c r="J35" s="35"/>
    </row>
    <row r="36" spans="4:6" ht="12.75">
      <c r="D36" s="7"/>
      <c r="F36" s="7"/>
    </row>
    <row r="37" spans="4:6" ht="12.75">
      <c r="D37" s="7"/>
      <c r="F37" s="7"/>
    </row>
  </sheetData>
  <sheetProtection/>
  <mergeCells count="11">
    <mergeCell ref="A3:F3"/>
    <mergeCell ref="D12:F12"/>
    <mergeCell ref="A7:J7"/>
    <mergeCell ref="C12:C14"/>
    <mergeCell ref="B12:B14"/>
    <mergeCell ref="D13:F13"/>
    <mergeCell ref="G12:G14"/>
    <mergeCell ref="H12:J12"/>
    <mergeCell ref="H13:J13"/>
    <mergeCell ref="A9:J9"/>
    <mergeCell ref="A12:A14"/>
  </mergeCells>
  <printOptions horizontalCentered="1" verticalCentered="1"/>
  <pageMargins left="0.1968503937007874" right="0.1968503937007874" top="0.4724409448818898" bottom="1.5748031496062993" header="0.31496062992125984" footer="0"/>
  <pageSetup horizontalDpi="600" verticalDpi="600" orientation="portrait" paperSize="9" scale="90" r:id="rId1"/>
  <headerFooter alignWithMargins="0">
    <oddHeader>&amp;L&amp;"Times New Roman,Normalny"&amp;8&amp;F 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</dc:creator>
  <cp:keywords/>
  <dc:description/>
  <cp:lastModifiedBy>Wrońska Małgorzata</cp:lastModifiedBy>
  <cp:lastPrinted>2018-12-11T12:54:12Z</cp:lastPrinted>
  <dcterms:created xsi:type="dcterms:W3CDTF">1999-03-18T11:23:22Z</dcterms:created>
  <dcterms:modified xsi:type="dcterms:W3CDTF">2018-12-11T13:04:44Z</dcterms:modified>
  <cp:category/>
  <cp:version/>
  <cp:contentType/>
  <cp:contentStatus/>
</cp:coreProperties>
</file>